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3E565D-D5AE-4161-893E-51EE6C40776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OJETO" sheetId="2" r:id="rId1"/>
  </sheets>
  <definedNames>
    <definedName name="_xlnm._FilterDatabase" localSheetId="0" hidden="1">PROJETO!$A$2:$I$33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B6" i="2"/>
  <c r="A6" i="2"/>
</calcChain>
</file>

<file path=xl/sharedStrings.xml><?xml version="1.0" encoding="utf-8"?>
<sst xmlns="http://schemas.openxmlformats.org/spreadsheetml/2006/main" count="165" uniqueCount="62">
  <si>
    <t>Nome do Projeto</t>
  </si>
  <si>
    <t>ID do Projeto</t>
  </si>
  <si>
    <t>Fornecedor/
Prestador de Serviços</t>
  </si>
  <si>
    <t>Nº Nota Fiscal/Recibo/
Nota de Débito</t>
  </si>
  <si>
    <t>Data de Emissão NF</t>
  </si>
  <si>
    <t>Nº Boletim de Medição</t>
  </si>
  <si>
    <t>Nº Documentação Bancária de Quitação</t>
  </si>
  <si>
    <t>Data da Efetiva Quitação</t>
  </si>
  <si>
    <t>Valor Total Realizado (R$)</t>
  </si>
  <si>
    <t>Construção e equipamgem de UBS</t>
  </si>
  <si>
    <t>OBR-00000090</t>
  </si>
  <si>
    <t>GML Engenharia Ltda</t>
  </si>
  <si>
    <t>2024/238</t>
  </si>
  <si>
    <t>Os dados contidos nesta planilha refletem o histórico informado pelo Município a partir da ordem de início do projeto.</t>
  </si>
  <si>
    <t>2024/365</t>
  </si>
  <si>
    <t>Encade Materiais e Instalações</t>
  </si>
  <si>
    <t>Construção e equipagem de UBS</t>
  </si>
  <si>
    <t>2024/412</t>
  </si>
  <si>
    <t>2025/89</t>
  </si>
  <si>
    <t>2025/90</t>
  </si>
  <si>
    <t>2025/101</t>
  </si>
  <si>
    <t>2025/59</t>
  </si>
  <si>
    <t>2025/128</t>
  </si>
  <si>
    <t>7308124 - 7308227 - 7308238*</t>
  </si>
  <si>
    <t>7198029 - 7198036 - 7198039</t>
  </si>
  <si>
    <t>2025/143</t>
  </si>
  <si>
    <t>7406039 - 7406040 - 7406041</t>
  </si>
  <si>
    <t>2025/159</t>
  </si>
  <si>
    <t>2025/144</t>
  </si>
  <si>
    <t xml:space="preserve">1ª medição do 2º aditivo </t>
  </si>
  <si>
    <t>2025/168</t>
  </si>
  <si>
    <t>7689555 - 7689554 - 7689553</t>
  </si>
  <si>
    <t>2025/167</t>
  </si>
  <si>
    <t>2ª medição do 2º aditivo</t>
  </si>
  <si>
    <t>ALFAMED SISTEMAS MÉDICOS LTDA</t>
  </si>
  <si>
    <t>-</t>
  </si>
  <si>
    <t xml:space="preserve">ODONTOMASTER EQUIPAMENTOS LTDA </t>
  </si>
  <si>
    <t>2025/204</t>
  </si>
  <si>
    <t xml:space="preserve">PRIORITTA PRODUTOS HOSPITALARES LTDA </t>
  </si>
  <si>
    <t>000.011.180</t>
  </si>
  <si>
    <t>E-Leven Group LTDA</t>
  </si>
  <si>
    <t>PREGWEB LTDA ME</t>
  </si>
  <si>
    <t>2025/229</t>
  </si>
  <si>
    <t>7860682 - 7860683 - 7860684</t>
  </si>
  <si>
    <t>Observação</t>
  </si>
  <si>
    <t>Foram realizadas 3 transferências para quitação do valor total da medição.</t>
  </si>
  <si>
    <t>Aquisição de equipamentos para UBS.</t>
  </si>
  <si>
    <t xml:space="preserve">BEST HYDRO COMERCIAL LTDA </t>
  </si>
  <si>
    <t>DINIZ &amp; DINIZ COMPRAS GOVERNAMENTAIS LTDA</t>
  </si>
  <si>
    <t xml:space="preserve">FRANCIELE ELETRO LTDA </t>
  </si>
  <si>
    <t>INB Comércio LTDA</t>
  </si>
  <si>
    <t>Mundo Office LTDA</t>
  </si>
  <si>
    <t>1ª medição reajuste</t>
  </si>
  <si>
    <t>8007287-8007288-8007286</t>
  </si>
  <si>
    <t>FISIOLIFE SOLUCOES MEDICAS E HOSPITALARES LTDA</t>
  </si>
  <si>
    <t>1ª medição aditivo de contrato</t>
  </si>
  <si>
    <t>Cirúrgica Santa Joana Darc Ltda</t>
  </si>
  <si>
    <t>Castro Equipamentos Ltda</t>
  </si>
  <si>
    <t>Guarapuava Centro Digital de Informática Ltda</t>
  </si>
  <si>
    <t>PB Comércio e Distribuição Ltda</t>
  </si>
  <si>
    <t>Vigimax Monitorada de Abaeté Ltda</t>
  </si>
  <si>
    <t>Casa do Construtor Abaeté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</si>
</sst>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9"/>
      <color rgb="FFFFFFFF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4" fontId="6" fillId="0" borderId="0" xfId="0" applyNumberFormat="1" applyFont="1" applyProtection="1">
      <protection locked="0"/>
    </xf>
    <xf numFmtId="43" fontId="6" fillId="0" borderId="0" xfId="2" applyFont="1" applyProtection="1">
      <protection locked="0"/>
    </xf>
    <xf numFmtId="43" fontId="4" fillId="2" borderId="1" xfId="2" applyFont="1" applyFill="1" applyBorder="1" applyAlignment="1" applyProtection="1">
      <alignment wrapText="1"/>
    </xf>
    <xf numFmtId="43" fontId="5" fillId="0" borderId="1" xfId="2" applyFont="1" applyBorder="1" applyProtection="1"/>
    <xf numFmtId="0" fontId="4" fillId="2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43" fontId="6" fillId="0" borderId="1" xfId="2" applyFont="1" applyBorder="1" applyProtection="1">
      <protection locked="0"/>
    </xf>
    <xf numFmtId="0" fontId="7" fillId="0" borderId="2" xfId="0" applyFont="1" applyBorder="1" applyAlignment="1">
      <alignment horizontal="center"/>
    </xf>
    <xf numFmtId="3" fontId="6" fillId="0" borderId="1" xfId="0" applyNumberFormat="1" applyFont="1" applyBorder="1" applyProtection="1">
      <protection locked="0"/>
    </xf>
    <xf numFmtId="14" fontId="6" fillId="0" borderId="1" xfId="0" applyNumberFormat="1" applyFont="1" applyBorder="1" applyProtection="1">
      <protection locked="0"/>
    </xf>
  </cellXfs>
  <cellStyles count="3">
    <cellStyle name="Normal" xfId="0" builtinId="0"/>
    <cellStyle name="Vírgula" xfId="2" builtinId="3"/>
    <cellStyle name="Vírgula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J38" sqref="J38"/>
    </sheetView>
  </sheetViews>
  <sheetFormatPr defaultColWidth="9.140625" defaultRowHeight="14.25" x14ac:dyDescent="0.2"/>
  <cols>
    <col min="1" max="1" width="36.140625" style="3" customWidth="1"/>
    <col min="2" max="2" width="24" style="3" customWidth="1"/>
    <col min="3" max="3" width="36.140625" style="2" customWidth="1"/>
    <col min="4" max="8" width="24" style="2" customWidth="1"/>
    <col min="9" max="9" width="24" style="5" customWidth="1"/>
    <col min="10" max="10" width="61.140625" style="2" bestFit="1" customWidth="1"/>
    <col min="11" max="11" width="9.140625" style="2"/>
    <col min="12" max="12" width="11.28515625" style="2" bestFit="1" customWidth="1"/>
    <col min="13" max="16384" width="9.140625" style="2"/>
  </cols>
  <sheetData>
    <row r="1" spans="1:10" ht="15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24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6" t="s">
        <v>8</v>
      </c>
      <c r="J2" s="8" t="s">
        <v>44</v>
      </c>
    </row>
    <row r="3" spans="1:10" x14ac:dyDescent="0.2">
      <c r="A3" s="9" t="s">
        <v>9</v>
      </c>
      <c r="B3" s="10" t="s">
        <v>10</v>
      </c>
      <c r="C3" s="9" t="s">
        <v>11</v>
      </c>
      <c r="D3" s="10" t="s">
        <v>12</v>
      </c>
      <c r="E3" s="11">
        <v>45513</v>
      </c>
      <c r="F3" s="10">
        <v>1</v>
      </c>
      <c r="G3" s="10">
        <v>81401</v>
      </c>
      <c r="H3" s="11">
        <v>45574</v>
      </c>
      <c r="I3" s="7">
        <v>118349</v>
      </c>
      <c r="J3" s="9"/>
    </row>
    <row r="4" spans="1:10" x14ac:dyDescent="0.2">
      <c r="A4" s="9" t="s">
        <v>16</v>
      </c>
      <c r="B4" s="10" t="s">
        <v>10</v>
      </c>
      <c r="C4" s="9" t="s">
        <v>15</v>
      </c>
      <c r="D4" s="10">
        <v>599</v>
      </c>
      <c r="E4" s="11">
        <v>45580</v>
      </c>
      <c r="F4" s="10">
        <v>0</v>
      </c>
      <c r="G4" s="10">
        <v>6464716</v>
      </c>
      <c r="H4" s="11">
        <v>45581</v>
      </c>
      <c r="I4" s="7">
        <v>17792.759999999998</v>
      </c>
      <c r="J4" s="9"/>
    </row>
    <row r="5" spans="1:10" x14ac:dyDescent="0.2">
      <c r="A5" s="9" t="s">
        <v>16</v>
      </c>
      <c r="B5" s="10" t="s">
        <v>10</v>
      </c>
      <c r="C5" s="9" t="s">
        <v>11</v>
      </c>
      <c r="D5" s="10" t="s">
        <v>14</v>
      </c>
      <c r="E5" s="11">
        <v>45607</v>
      </c>
      <c r="F5" s="10">
        <v>2</v>
      </c>
      <c r="G5" s="10">
        <v>6562351</v>
      </c>
      <c r="H5" s="11">
        <v>45609</v>
      </c>
      <c r="I5" s="7">
        <v>164300.34</v>
      </c>
      <c r="J5" s="9"/>
    </row>
    <row r="6" spans="1:10" x14ac:dyDescent="0.2">
      <c r="A6" s="9" t="str">
        <f>A5</f>
        <v>Construção e equipagem de UBS</v>
      </c>
      <c r="B6" s="10" t="str">
        <f>B5</f>
        <v>OBR-00000090</v>
      </c>
      <c r="C6" s="9" t="str">
        <f>C3</f>
        <v>GML Engenharia Ltda</v>
      </c>
      <c r="D6" s="10" t="s">
        <v>17</v>
      </c>
      <c r="E6" s="11">
        <v>45645</v>
      </c>
      <c r="F6" s="10">
        <v>3</v>
      </c>
      <c r="G6" s="10">
        <v>6703653</v>
      </c>
      <c r="H6" s="11">
        <v>45649</v>
      </c>
      <c r="I6" s="7">
        <v>104393</v>
      </c>
      <c r="J6" s="9"/>
    </row>
    <row r="7" spans="1:10" x14ac:dyDescent="0.2">
      <c r="A7" s="9" t="s">
        <v>16</v>
      </c>
      <c r="B7" s="10" t="s">
        <v>10</v>
      </c>
      <c r="C7" s="9" t="s">
        <v>11</v>
      </c>
      <c r="D7" s="10" t="s">
        <v>21</v>
      </c>
      <c r="E7" s="11">
        <v>45730</v>
      </c>
      <c r="F7" s="10">
        <v>4</v>
      </c>
      <c r="G7" s="10">
        <v>6990955</v>
      </c>
      <c r="H7" s="11">
        <v>45733</v>
      </c>
      <c r="I7" s="7">
        <v>443587.9</v>
      </c>
      <c r="J7" s="9"/>
    </row>
    <row r="8" spans="1:10" x14ac:dyDescent="0.2">
      <c r="A8" s="9" t="s">
        <v>16</v>
      </c>
      <c r="B8" s="10" t="s">
        <v>10</v>
      </c>
      <c r="C8" s="9" t="s">
        <v>11</v>
      </c>
      <c r="D8" s="10" t="s">
        <v>18</v>
      </c>
      <c r="E8" s="11">
        <v>45755</v>
      </c>
      <c r="F8" s="10">
        <v>5</v>
      </c>
      <c r="G8" s="10">
        <v>1224991</v>
      </c>
      <c r="H8" s="11">
        <v>45756</v>
      </c>
      <c r="I8" s="7">
        <v>562142.14</v>
      </c>
      <c r="J8" s="9"/>
    </row>
    <row r="9" spans="1:10" x14ac:dyDescent="0.2">
      <c r="A9" s="9" t="s">
        <v>16</v>
      </c>
      <c r="B9" s="10" t="s">
        <v>10</v>
      </c>
      <c r="C9" s="9" t="s">
        <v>11</v>
      </c>
      <c r="D9" s="10" t="s">
        <v>19</v>
      </c>
      <c r="E9" s="11">
        <v>45755</v>
      </c>
      <c r="F9" s="10">
        <v>5</v>
      </c>
      <c r="G9" s="10">
        <v>1224991</v>
      </c>
      <c r="H9" s="11">
        <v>45756</v>
      </c>
      <c r="I9" s="7">
        <v>69485.48</v>
      </c>
      <c r="J9" s="9"/>
    </row>
    <row r="10" spans="1:10" x14ac:dyDescent="0.2">
      <c r="A10" s="9" t="s">
        <v>16</v>
      </c>
      <c r="B10" s="10" t="s">
        <v>10</v>
      </c>
      <c r="C10" s="9" t="s">
        <v>11</v>
      </c>
      <c r="D10" s="10" t="s">
        <v>20</v>
      </c>
      <c r="E10" s="11">
        <v>45790</v>
      </c>
      <c r="F10" s="10">
        <v>6</v>
      </c>
      <c r="G10" s="10" t="s">
        <v>24</v>
      </c>
      <c r="H10" s="11">
        <v>45790</v>
      </c>
      <c r="I10" s="7">
        <v>423398.13</v>
      </c>
      <c r="J10" s="9" t="s">
        <v>45</v>
      </c>
    </row>
    <row r="11" spans="1:10" x14ac:dyDescent="0.2">
      <c r="A11" s="9" t="s">
        <v>16</v>
      </c>
      <c r="B11" s="10" t="s">
        <v>10</v>
      </c>
      <c r="C11" s="9" t="s">
        <v>11</v>
      </c>
      <c r="D11" s="10" t="s">
        <v>22</v>
      </c>
      <c r="E11" s="11">
        <v>45818</v>
      </c>
      <c r="F11" s="10">
        <v>7</v>
      </c>
      <c r="G11" s="10" t="s">
        <v>23</v>
      </c>
      <c r="H11" s="11">
        <v>45820</v>
      </c>
      <c r="I11" s="7">
        <v>126861.46</v>
      </c>
      <c r="J11" s="9" t="s">
        <v>45</v>
      </c>
    </row>
    <row r="12" spans="1:10" x14ac:dyDescent="0.2">
      <c r="A12" s="9" t="s">
        <v>16</v>
      </c>
      <c r="B12" s="10" t="s">
        <v>10</v>
      </c>
      <c r="C12" s="9" t="s">
        <v>11</v>
      </c>
      <c r="D12" s="10" t="s">
        <v>25</v>
      </c>
      <c r="E12" s="11">
        <v>45847</v>
      </c>
      <c r="F12" s="10">
        <v>8</v>
      </c>
      <c r="G12" s="10" t="s">
        <v>26</v>
      </c>
      <c r="H12" s="11">
        <v>45847</v>
      </c>
      <c r="I12" s="7">
        <v>127511.67</v>
      </c>
      <c r="J12" s="9" t="s">
        <v>45</v>
      </c>
    </row>
    <row r="13" spans="1:10" x14ac:dyDescent="0.2">
      <c r="A13" s="9" t="s">
        <v>16</v>
      </c>
      <c r="B13" s="10" t="s">
        <v>10</v>
      </c>
      <c r="C13" s="9" t="s">
        <v>11</v>
      </c>
      <c r="D13" s="10" t="s">
        <v>28</v>
      </c>
      <c r="E13" s="11">
        <v>45847</v>
      </c>
      <c r="F13" s="10" t="s">
        <v>29</v>
      </c>
      <c r="G13" s="10" t="s">
        <v>26</v>
      </c>
      <c r="H13" s="11">
        <v>45847</v>
      </c>
      <c r="I13" s="7">
        <v>434461.65</v>
      </c>
      <c r="J13" s="9" t="s">
        <v>45</v>
      </c>
    </row>
    <row r="14" spans="1:10" x14ac:dyDescent="0.2">
      <c r="A14" s="9" t="s">
        <v>16</v>
      </c>
      <c r="B14" s="10" t="s">
        <v>10</v>
      </c>
      <c r="C14" s="9" t="s">
        <v>11</v>
      </c>
      <c r="D14" s="10" t="s">
        <v>27</v>
      </c>
      <c r="E14" s="11">
        <v>45882</v>
      </c>
      <c r="F14" s="10">
        <v>9</v>
      </c>
      <c r="G14" s="10">
        <v>1338335</v>
      </c>
      <c r="H14" s="11">
        <v>45883</v>
      </c>
      <c r="I14" s="7">
        <v>112348.14</v>
      </c>
      <c r="J14" s="9"/>
    </row>
    <row r="15" spans="1:10" x14ac:dyDescent="0.2">
      <c r="A15" s="9" t="s">
        <v>16</v>
      </c>
      <c r="B15" s="10" t="s">
        <v>10</v>
      </c>
      <c r="C15" s="9" t="s">
        <v>11</v>
      </c>
      <c r="D15" s="10" t="s">
        <v>30</v>
      </c>
      <c r="E15" s="11">
        <v>45909</v>
      </c>
      <c r="F15" s="10">
        <v>10</v>
      </c>
      <c r="G15" s="10" t="s">
        <v>31</v>
      </c>
      <c r="H15" s="11">
        <v>45923</v>
      </c>
      <c r="I15" s="7">
        <v>173413.02</v>
      </c>
      <c r="J15" s="9" t="s">
        <v>45</v>
      </c>
    </row>
    <row r="16" spans="1:10" x14ac:dyDescent="0.2">
      <c r="A16" s="9" t="s">
        <v>16</v>
      </c>
      <c r="B16" s="10" t="s">
        <v>10</v>
      </c>
      <c r="C16" s="9" t="s">
        <v>11</v>
      </c>
      <c r="D16" s="10" t="s">
        <v>32</v>
      </c>
      <c r="E16" s="11">
        <v>45909</v>
      </c>
      <c r="F16" s="10" t="s">
        <v>33</v>
      </c>
      <c r="G16" s="10" t="s">
        <v>31</v>
      </c>
      <c r="H16" s="11">
        <v>45923</v>
      </c>
      <c r="I16" s="7">
        <v>94066.93</v>
      </c>
      <c r="J16" s="9"/>
    </row>
    <row r="17" spans="1:12" x14ac:dyDescent="0.2">
      <c r="A17" s="9" t="s">
        <v>16</v>
      </c>
      <c r="B17" s="10" t="s">
        <v>10</v>
      </c>
      <c r="C17" s="9" t="s">
        <v>34</v>
      </c>
      <c r="D17" s="10">
        <v>26866</v>
      </c>
      <c r="E17" s="11">
        <v>45903</v>
      </c>
      <c r="F17" s="10" t="s">
        <v>35</v>
      </c>
      <c r="G17" s="10">
        <v>7689557</v>
      </c>
      <c r="H17" s="11">
        <v>45923</v>
      </c>
      <c r="I17" s="7">
        <v>4262</v>
      </c>
      <c r="J17" s="9"/>
    </row>
    <row r="18" spans="1:12" x14ac:dyDescent="0.2">
      <c r="A18" s="9" t="s">
        <v>16</v>
      </c>
      <c r="B18" s="10" t="s">
        <v>10</v>
      </c>
      <c r="C18" s="9" t="s">
        <v>36</v>
      </c>
      <c r="D18" s="10">
        <v>470</v>
      </c>
      <c r="E18" s="11">
        <v>45918</v>
      </c>
      <c r="F18" s="10" t="s">
        <v>35</v>
      </c>
      <c r="G18" s="10">
        <v>7788877</v>
      </c>
      <c r="H18" s="11">
        <v>45950</v>
      </c>
      <c r="I18" s="7">
        <v>18684.16</v>
      </c>
      <c r="J18" s="9" t="s">
        <v>46</v>
      </c>
    </row>
    <row r="19" spans="1:12" x14ac:dyDescent="0.2">
      <c r="A19" s="9" t="s">
        <v>16</v>
      </c>
      <c r="B19" s="10" t="s">
        <v>10</v>
      </c>
      <c r="C19" s="9" t="s">
        <v>11</v>
      </c>
      <c r="D19" s="10" t="s">
        <v>37</v>
      </c>
      <c r="E19" s="11">
        <v>45940</v>
      </c>
      <c r="F19" s="10">
        <v>11</v>
      </c>
      <c r="G19" s="10">
        <v>7762704</v>
      </c>
      <c r="H19" s="11">
        <v>45943</v>
      </c>
      <c r="I19" s="7">
        <v>193269.68</v>
      </c>
      <c r="J19" s="9"/>
      <c r="L19" s="4"/>
    </row>
    <row r="20" spans="1:12" x14ac:dyDescent="0.2">
      <c r="A20" s="9" t="s">
        <v>16</v>
      </c>
      <c r="B20" s="10" t="s">
        <v>10</v>
      </c>
      <c r="C20" s="9" t="s">
        <v>38</v>
      </c>
      <c r="D20" s="10" t="s">
        <v>39</v>
      </c>
      <c r="E20" s="11">
        <v>45958</v>
      </c>
      <c r="F20" s="10" t="s">
        <v>35</v>
      </c>
      <c r="G20" s="10">
        <v>7901238</v>
      </c>
      <c r="H20" s="11">
        <v>45980</v>
      </c>
      <c r="I20" s="7">
        <v>1594</v>
      </c>
      <c r="J20" s="9"/>
    </row>
    <row r="21" spans="1:12" x14ac:dyDescent="0.2">
      <c r="A21" s="9" t="s">
        <v>16</v>
      </c>
      <c r="B21" s="10" t="s">
        <v>10</v>
      </c>
      <c r="C21" s="9" t="s">
        <v>40</v>
      </c>
      <c r="D21" s="10">
        <v>150</v>
      </c>
      <c r="E21" s="11">
        <v>45939</v>
      </c>
      <c r="F21" s="10" t="s">
        <v>35</v>
      </c>
      <c r="G21" s="10">
        <v>7901237</v>
      </c>
      <c r="H21" s="11">
        <v>45980</v>
      </c>
      <c r="I21" s="7">
        <v>5075</v>
      </c>
      <c r="J21" s="9"/>
    </row>
    <row r="22" spans="1:12" x14ac:dyDescent="0.2">
      <c r="A22" s="9" t="s">
        <v>16</v>
      </c>
      <c r="B22" s="10" t="s">
        <v>10</v>
      </c>
      <c r="C22" s="9" t="s">
        <v>41</v>
      </c>
      <c r="D22" s="10">
        <v>573</v>
      </c>
      <c r="E22" s="11">
        <v>45959</v>
      </c>
      <c r="F22" s="10" t="s">
        <v>35</v>
      </c>
      <c r="G22" s="10" t="s">
        <v>35</v>
      </c>
      <c r="H22" s="11">
        <v>45980</v>
      </c>
      <c r="I22" s="7">
        <v>14000</v>
      </c>
      <c r="J22" s="9"/>
    </row>
    <row r="23" spans="1:12" x14ac:dyDescent="0.2">
      <c r="A23" s="9" t="s">
        <v>16</v>
      </c>
      <c r="B23" s="10" t="s">
        <v>10</v>
      </c>
      <c r="C23" s="9" t="s">
        <v>36</v>
      </c>
      <c r="D23" s="10">
        <v>491</v>
      </c>
      <c r="E23" s="11">
        <v>45923</v>
      </c>
      <c r="F23" s="10" t="s">
        <v>35</v>
      </c>
      <c r="G23" s="10">
        <v>7874404</v>
      </c>
      <c r="H23" s="11">
        <v>45973</v>
      </c>
      <c r="I23" s="7">
        <v>2381.65</v>
      </c>
      <c r="J23" s="9"/>
    </row>
    <row r="24" spans="1:12" x14ac:dyDescent="0.2">
      <c r="A24" s="9" t="s">
        <v>16</v>
      </c>
      <c r="B24" s="10" t="s">
        <v>10</v>
      </c>
      <c r="C24" s="9" t="s">
        <v>11</v>
      </c>
      <c r="D24" s="10" t="s">
        <v>42</v>
      </c>
      <c r="E24" s="11">
        <v>45968</v>
      </c>
      <c r="F24" s="10">
        <v>12</v>
      </c>
      <c r="G24" s="10" t="s">
        <v>43</v>
      </c>
      <c r="H24" s="11">
        <v>45971</v>
      </c>
      <c r="I24" s="7">
        <v>53151.54</v>
      </c>
      <c r="J24" s="9" t="s">
        <v>45</v>
      </c>
    </row>
    <row r="25" spans="1:12" x14ac:dyDescent="0.2">
      <c r="A25" s="9" t="s">
        <v>16</v>
      </c>
      <c r="B25" s="10" t="s">
        <v>10</v>
      </c>
      <c r="C25" s="9" t="s">
        <v>47</v>
      </c>
      <c r="D25" s="10">
        <v>1506</v>
      </c>
      <c r="E25" s="11">
        <v>45965</v>
      </c>
      <c r="F25" s="10" t="s">
        <v>35</v>
      </c>
      <c r="G25" s="10">
        <v>7946580</v>
      </c>
      <c r="H25" s="11">
        <v>45993</v>
      </c>
      <c r="I25" s="7">
        <v>693.99</v>
      </c>
      <c r="J25" s="9"/>
    </row>
    <row r="26" spans="1:12" x14ac:dyDescent="0.2">
      <c r="A26" s="9" t="s">
        <v>16</v>
      </c>
      <c r="B26" s="10" t="s">
        <v>10</v>
      </c>
      <c r="C26" s="9" t="s">
        <v>48</v>
      </c>
      <c r="D26" s="10">
        <v>4922</v>
      </c>
      <c r="E26" s="11">
        <v>45999</v>
      </c>
      <c r="F26" s="10" t="s">
        <v>35</v>
      </c>
      <c r="G26" s="10">
        <v>8035884</v>
      </c>
      <c r="H26" s="11">
        <v>46012</v>
      </c>
      <c r="I26" s="7">
        <v>490</v>
      </c>
      <c r="J26" s="9"/>
    </row>
    <row r="27" spans="1:12" x14ac:dyDescent="0.2">
      <c r="A27" s="9" t="s">
        <v>16</v>
      </c>
      <c r="B27" s="10" t="s">
        <v>10</v>
      </c>
      <c r="C27" s="9" t="s">
        <v>49</v>
      </c>
      <c r="D27" s="10">
        <v>899</v>
      </c>
      <c r="E27" s="11">
        <v>45966</v>
      </c>
      <c r="F27" s="10" t="s">
        <v>35</v>
      </c>
      <c r="G27" s="10">
        <v>7946581</v>
      </c>
      <c r="H27" s="11">
        <v>45993</v>
      </c>
      <c r="I27" s="7">
        <v>6200</v>
      </c>
      <c r="J27" s="9"/>
    </row>
    <row r="28" spans="1:12" x14ac:dyDescent="0.2">
      <c r="A28" s="9" t="s">
        <v>16</v>
      </c>
      <c r="B28" s="10" t="s">
        <v>10</v>
      </c>
      <c r="C28" s="9" t="s">
        <v>50</v>
      </c>
      <c r="D28" s="10">
        <v>1673</v>
      </c>
      <c r="E28" s="11">
        <v>45995</v>
      </c>
      <c r="F28" s="10" t="s">
        <v>35</v>
      </c>
      <c r="G28" s="10">
        <v>8035883</v>
      </c>
      <c r="H28" s="11">
        <v>46015</v>
      </c>
      <c r="I28" s="7">
        <v>2799.96</v>
      </c>
      <c r="J28" s="9"/>
    </row>
    <row r="29" spans="1:12" x14ac:dyDescent="0.2">
      <c r="A29" s="9" t="s">
        <v>16</v>
      </c>
      <c r="B29" s="10" t="s">
        <v>10</v>
      </c>
      <c r="C29" s="9" t="s">
        <v>51</v>
      </c>
      <c r="D29" s="10">
        <v>2518</v>
      </c>
      <c r="E29" s="11">
        <v>46008</v>
      </c>
      <c r="F29" s="10" t="s">
        <v>35</v>
      </c>
      <c r="G29" s="10">
        <v>8054368</v>
      </c>
      <c r="H29" s="11">
        <v>46021</v>
      </c>
      <c r="I29" s="7">
        <v>4800</v>
      </c>
      <c r="J29" s="9"/>
    </row>
    <row r="30" spans="1:12" x14ac:dyDescent="0.2">
      <c r="A30" s="9" t="s">
        <v>16</v>
      </c>
      <c r="B30" s="10" t="s">
        <v>10</v>
      </c>
      <c r="C30" s="9" t="s">
        <v>11</v>
      </c>
      <c r="D30" s="10">
        <v>23</v>
      </c>
      <c r="E30" s="11">
        <v>46006</v>
      </c>
      <c r="F30" s="10" t="s">
        <v>52</v>
      </c>
      <c r="G30" s="10" t="s">
        <v>53</v>
      </c>
      <c r="H30" s="11">
        <v>46008</v>
      </c>
      <c r="I30" s="7">
        <v>53959.7</v>
      </c>
      <c r="J30" s="9" t="s">
        <v>45</v>
      </c>
    </row>
    <row r="31" spans="1:12" x14ac:dyDescent="0.2">
      <c r="A31" s="9" t="s">
        <v>16</v>
      </c>
      <c r="B31" s="10" t="s">
        <v>10</v>
      </c>
      <c r="C31" s="9" t="s">
        <v>54</v>
      </c>
      <c r="D31" s="10">
        <v>1253</v>
      </c>
      <c r="E31" s="11">
        <v>46001</v>
      </c>
      <c r="F31" s="10" t="s">
        <v>35</v>
      </c>
      <c r="G31" s="10">
        <v>8179087</v>
      </c>
      <c r="H31" s="11">
        <v>46058</v>
      </c>
      <c r="I31" s="7">
        <v>2189.9899999999998</v>
      </c>
      <c r="J31" s="9"/>
    </row>
    <row r="32" spans="1:12" x14ac:dyDescent="0.2">
      <c r="A32" s="9" t="s">
        <v>16</v>
      </c>
      <c r="B32" s="10" t="s">
        <v>10</v>
      </c>
      <c r="C32" s="9" t="s">
        <v>11</v>
      </c>
      <c r="D32" s="10">
        <v>101</v>
      </c>
      <c r="E32" s="11">
        <v>46090</v>
      </c>
      <c r="F32" s="10" t="s">
        <v>55</v>
      </c>
      <c r="G32" s="10">
        <v>8290900</v>
      </c>
      <c r="H32" s="11">
        <v>46090</v>
      </c>
      <c r="I32" s="7">
        <v>300667.36</v>
      </c>
      <c r="J32" s="9"/>
    </row>
    <row r="33" spans="1:10" x14ac:dyDescent="0.2">
      <c r="A33" s="9" t="s">
        <v>16</v>
      </c>
      <c r="B33" s="10" t="s">
        <v>10</v>
      </c>
      <c r="C33" s="9" t="s">
        <v>56</v>
      </c>
      <c r="D33" s="10">
        <v>622</v>
      </c>
      <c r="E33" s="11">
        <v>46084</v>
      </c>
      <c r="F33" s="10"/>
      <c r="G33" s="10">
        <v>8332001</v>
      </c>
      <c r="H33" s="11">
        <v>46100</v>
      </c>
      <c r="I33" s="7">
        <v>12000</v>
      </c>
      <c r="J33" s="9"/>
    </row>
    <row r="34" spans="1:10" x14ac:dyDescent="0.2">
      <c r="A34" s="12" t="s">
        <v>16</v>
      </c>
      <c r="B34" s="12" t="s">
        <v>10</v>
      </c>
      <c r="C34" s="13" t="s">
        <v>57</v>
      </c>
      <c r="D34" s="16">
        <v>2450</v>
      </c>
      <c r="E34" s="17">
        <v>46091</v>
      </c>
      <c r="F34" s="13"/>
      <c r="G34" s="13">
        <v>8491421</v>
      </c>
      <c r="H34" s="17">
        <v>46146</v>
      </c>
      <c r="I34" s="14">
        <v>590.36</v>
      </c>
      <c r="J34" s="13"/>
    </row>
    <row r="35" spans="1:10" x14ac:dyDescent="0.2">
      <c r="A35" s="12" t="s">
        <v>16</v>
      </c>
      <c r="B35" s="12" t="s">
        <v>10</v>
      </c>
      <c r="C35" s="13" t="s">
        <v>58</v>
      </c>
      <c r="D35" s="16">
        <v>5161</v>
      </c>
      <c r="E35" s="17">
        <v>46141</v>
      </c>
      <c r="F35" s="13"/>
      <c r="G35" s="13">
        <v>8570943</v>
      </c>
      <c r="H35" s="17">
        <v>46167</v>
      </c>
      <c r="I35" s="14">
        <v>119699.7</v>
      </c>
      <c r="J35" s="13"/>
    </row>
    <row r="36" spans="1:10" x14ac:dyDescent="0.2">
      <c r="A36" s="12" t="s">
        <v>16</v>
      </c>
      <c r="B36" s="12" t="s">
        <v>10</v>
      </c>
      <c r="C36" s="13" t="s">
        <v>59</v>
      </c>
      <c r="D36" s="13">
        <v>4354</v>
      </c>
      <c r="E36" s="17">
        <v>46142</v>
      </c>
      <c r="F36" s="13"/>
      <c r="G36" s="13">
        <v>8582451</v>
      </c>
      <c r="H36" s="17">
        <v>46170</v>
      </c>
      <c r="I36" s="14">
        <v>7178</v>
      </c>
      <c r="J36" s="13"/>
    </row>
    <row r="37" spans="1:10" x14ac:dyDescent="0.2">
      <c r="A37" s="12" t="s">
        <v>16</v>
      </c>
      <c r="B37" s="12" t="s">
        <v>10</v>
      </c>
      <c r="C37" s="13" t="s">
        <v>60</v>
      </c>
      <c r="D37" s="13">
        <v>9838</v>
      </c>
      <c r="E37" s="17">
        <v>46142</v>
      </c>
      <c r="F37" s="13"/>
      <c r="G37" s="13">
        <v>8551701</v>
      </c>
      <c r="H37" s="17">
        <v>46161</v>
      </c>
      <c r="I37" s="14">
        <v>882.8</v>
      </c>
      <c r="J37" s="13"/>
    </row>
    <row r="38" spans="1:10" x14ac:dyDescent="0.2">
      <c r="A38" s="12" t="s">
        <v>16</v>
      </c>
      <c r="B38" s="12" t="s">
        <v>10</v>
      </c>
      <c r="C38" s="13" t="s">
        <v>61</v>
      </c>
      <c r="D38" s="16">
        <v>10020</v>
      </c>
      <c r="E38" s="17">
        <v>46127</v>
      </c>
      <c r="F38" s="13"/>
      <c r="G38" s="13">
        <v>8570942</v>
      </c>
      <c r="H38" s="17">
        <v>46167</v>
      </c>
      <c r="I38" s="14">
        <v>5525.2</v>
      </c>
      <c r="J38" s="13"/>
    </row>
    <row r="39" spans="1:10" x14ac:dyDescent="0.2">
      <c r="A39" s="12"/>
      <c r="B39" s="12"/>
      <c r="C39" s="13"/>
      <c r="D39" s="13"/>
      <c r="E39" s="13"/>
      <c r="F39" s="13"/>
      <c r="G39" s="13"/>
      <c r="H39" s="13"/>
      <c r="I39" s="14"/>
      <c r="J39" s="13"/>
    </row>
    <row r="40" spans="1:10" x14ac:dyDescent="0.2">
      <c r="A40" s="12"/>
      <c r="B40" s="12"/>
      <c r="C40" s="13"/>
      <c r="D40" s="13"/>
      <c r="E40" s="13"/>
      <c r="F40" s="13"/>
      <c r="G40" s="13"/>
      <c r="H40" s="13"/>
      <c r="I40" s="14"/>
      <c r="J40" s="13"/>
    </row>
    <row r="41" spans="1:10" x14ac:dyDescent="0.2">
      <c r="A41" s="12"/>
      <c r="B41" s="12"/>
      <c r="C41" s="13"/>
      <c r="D41" s="13"/>
      <c r="E41" s="13"/>
      <c r="F41" s="13"/>
      <c r="G41" s="13"/>
      <c r="H41" s="13"/>
      <c r="I41" s="14"/>
      <c r="J41" s="13"/>
    </row>
    <row r="42" spans="1:10" x14ac:dyDescent="0.2">
      <c r="A42" s="12"/>
      <c r="B42" s="12"/>
      <c r="C42" s="13"/>
      <c r="D42" s="13"/>
      <c r="E42" s="13"/>
      <c r="F42" s="13"/>
      <c r="G42" s="13"/>
      <c r="H42" s="13"/>
      <c r="I42" s="14"/>
      <c r="J42" s="13"/>
    </row>
    <row r="43" spans="1:10" x14ac:dyDescent="0.2">
      <c r="A43" s="12"/>
      <c r="B43" s="12"/>
      <c r="C43" s="13"/>
      <c r="D43" s="13"/>
      <c r="E43" s="13"/>
      <c r="F43" s="13"/>
      <c r="G43" s="13"/>
      <c r="H43" s="13"/>
      <c r="I43" s="14"/>
      <c r="J43" s="13"/>
    </row>
    <row r="44" spans="1:10" x14ac:dyDescent="0.2">
      <c r="A44" s="12"/>
      <c r="B44" s="12"/>
      <c r="C44" s="13"/>
      <c r="D44" s="13"/>
      <c r="E44" s="13"/>
      <c r="F44" s="13"/>
      <c r="G44" s="13"/>
      <c r="H44" s="13"/>
      <c r="I44" s="14"/>
      <c r="J44" s="13"/>
    </row>
  </sheetData>
  <sheetProtection algorithmName="SHA-512" hashValue="wkW6+5kCy4YjT1NY94qnNkyDlV/Bbp0TEcKoAsfiAAru7Q4KMMEPv9V1mOKhK30oyanVZyDwioEgJ2CRpRhMmA==" saltValue="QR4V20l+uFv1DHZ1FF1/bQ==" spinCount="100000" sheet="1" selectLockedCells="1" autoFilter="0"/>
  <autoFilter ref="A2:I33" xr:uid="{00000000-0001-0000-0000-000000000000}"/>
  <mergeCells count="1">
    <mergeCell ref="A1:J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E0FFE815F4A4CBF75F5068940C2B7" ma:contentTypeVersion="1" ma:contentTypeDescription="Crie um novo documento." ma:contentTypeScope="" ma:versionID="6f2df1306ecd01ffa5741b7dee7a5116">
  <xsd:schema xmlns:xsd="http://www.w3.org/2001/XMLSchema" xmlns:xs="http://www.w3.org/2001/XMLSchema" xmlns:p="http://schemas.microsoft.com/office/2006/metadata/properties" xmlns:ns2="dfc99ad3-0a2f-4d03-a7a5-32157e6ac98f" targetNamespace="http://schemas.microsoft.com/office/2006/metadata/properties" ma:root="true" ma:fieldsID="d1beecbbf99196556e18acdbdd71080e" ns2:_="">
    <xsd:import namespace="dfc99ad3-0a2f-4d03-a7a5-32157e6ac9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99ad3-0a2f-4d03-a7a5-32157e6ac9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D5EBE-4F68-44B3-AF4A-9BE105E251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C27195-A7B5-428E-8F72-7A13A5A0AAEB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dfc99ad3-0a2f-4d03-a7a5-32157e6ac98f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f657a0b8-34dd-46a2-b328-3ffac8bb5dcc"/>
    <ds:schemaRef ds:uri="7f700209-5152-49f3-bc42-3eb408612a17"/>
    <ds:schemaRef ds:uri="http://schemas.microsoft.com/sharepoint/v3"/>
    <ds:schemaRef ds:uri="1449528c-7253-45a3-987d-a358146da62d"/>
  </ds:schemaRefs>
</ds:datastoreItem>
</file>

<file path=customXml/itemProps3.xml><?xml version="1.0" encoding="utf-8"?>
<ds:datastoreItem xmlns:ds="http://schemas.openxmlformats.org/officeDocument/2006/customXml" ds:itemID="{3ACC158C-A800-4BED-A2AC-9AADC9C51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99ad3-0a2f-4d03-a7a5-32157e6ac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Mario Vergueiro da Rocha Miranda</dc:creator>
  <cp:keywords/>
  <dc:description/>
  <cp:lastModifiedBy>User</cp:lastModifiedBy>
  <cp:revision/>
  <dcterms:created xsi:type="dcterms:W3CDTF">2022-06-22T19:36:23Z</dcterms:created>
  <dcterms:modified xsi:type="dcterms:W3CDTF">2026-06-08T12:34:04Z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0x010100C25E0FFE815F4A4CBF75F5068940C2B7</vt:lpwstr>
  </property>
  <property fmtid="{D5CDD505-2E9C-101B-9397-08002B2CF9AE}" pid="3" name="MSIP_Label_84f7750d-9cdf-4ba7-80aa-2c6ffdc35229_Enabled">
    <vt:lpwstr>true</vt:lpwstr>
  </property>
  <property fmtid="{D5CDD505-2E9C-101B-9397-08002B2CF9AE}" pid="4" name="MSIP_Label_84f7750d-9cdf-4ba7-80aa-2c6ffdc35229_SetDate">
    <vt:lpwstr>2026-01-21T22:40:24Z</vt:lpwstr>
  </property>
  <property fmtid="{D5CDD505-2E9C-101B-9397-08002B2CF9AE}" pid="5" name="MSIP_Label_84f7750d-9cdf-4ba7-80aa-2c6ffdc35229_Method">
    <vt:lpwstr>Standard</vt:lpwstr>
  </property>
  <property fmtid="{D5CDD505-2E9C-101B-9397-08002B2CF9AE}" pid="6" name="MSIP_Label_84f7750d-9cdf-4ba7-80aa-2c6ffdc35229_Name">
    <vt:lpwstr>Nível - 1</vt:lpwstr>
  </property>
  <property fmtid="{D5CDD505-2E9C-101B-9397-08002B2CF9AE}" pid="7" name="MSIP_Label_84f7750d-9cdf-4ba7-80aa-2c6ffdc35229_SiteId">
    <vt:lpwstr>79f6b639-ab12-4280-8077-bdbeef869b33</vt:lpwstr>
  </property>
  <property fmtid="{D5CDD505-2E9C-101B-9397-08002B2CF9AE}" pid="8" name="MSIP_Label_84f7750d-9cdf-4ba7-80aa-2c6ffdc35229_ActionId">
    <vt:lpwstr>df9b4bf9-f967-4dd6-8e0d-f395d26b1b9b</vt:lpwstr>
  </property>
  <property fmtid="{D5CDD505-2E9C-101B-9397-08002B2CF9AE}" pid="9" name="MSIP_Label_84f7750d-9cdf-4ba7-80aa-2c6ffdc35229_ContentBits">
    <vt:lpwstr>0</vt:lpwstr>
  </property>
  <property fmtid="{D5CDD505-2E9C-101B-9397-08002B2CF9AE}" pid="10" name="MSIP_Label_84f7750d-9cdf-4ba7-80aa-2c6ffdc35229_Tag">
    <vt:lpwstr>50, 3, 0, 1</vt:lpwstr>
  </property>
</Properties>
</file>