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te Vale\Projetos\"/>
    </mc:Choice>
  </mc:AlternateContent>
  <xr:revisionPtr revIDLastSave="0" documentId="13_ncr:1_{C08A593C-A942-4C79-A526-4280E6EBE955}" xr6:coauthVersionLast="47" xr6:coauthVersionMax="47" xr10:uidLastSave="{00000000-0000-0000-0000-000000000000}"/>
  <bookViews>
    <workbookView xWindow="-120" yWindow="-120" windowWidth="20730" windowHeight="11160" xr2:uid="{88136588-98E9-49F5-8517-58F37B5D1E79}"/>
  </bookViews>
  <sheets>
    <sheet name="FA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G96" i="1"/>
  <c r="H96" i="1"/>
</calcChain>
</file>

<file path=xl/sharedStrings.xml><?xml version="1.0" encoding="utf-8"?>
<sst xmlns="http://schemas.openxmlformats.org/spreadsheetml/2006/main" count="228" uniqueCount="28">
  <si>
    <t>Recurso</t>
  </si>
  <si>
    <t>Valor</t>
  </si>
  <si>
    <t>Rendimento</t>
  </si>
  <si>
    <t>Encargo</t>
  </si>
  <si>
    <t>Saldo</t>
  </si>
  <si>
    <t>Fortalecimento da Atenção Primária</t>
  </si>
  <si>
    <t>Pagamento</t>
  </si>
  <si>
    <t>Conta</t>
  </si>
  <si>
    <t>27.635-9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</si>
  <si>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</si>
  <si>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</si>
  <si>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</si>
  <si>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</si>
  <si>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</si>
  <si>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</si>
  <si>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</si>
  <si>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</si>
  <si>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</si>
  <si>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</si>
  <si>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Ano/Mês</t>
  </si>
  <si>
    <t>Médico / ESF</t>
  </si>
  <si>
    <t>Enfermeiro</t>
  </si>
  <si>
    <t>Janeiro</t>
  </si>
  <si>
    <t>Fevereiro</t>
  </si>
  <si>
    <t>Décimo Terceiro</t>
  </si>
  <si>
    <t>TOTAL</t>
  </si>
  <si>
    <t>Retirada</t>
  </si>
  <si>
    <t>Material de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</si>
</sst>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9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3FF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0" fillId="0" borderId="2" xfId="0" applyBorder="1"/>
    <xf numFmtId="4" fontId="0" fillId="0" borderId="2" xfId="0" applyNumberFormat="1" applyBorder="1"/>
    <xf numFmtId="0" fontId="4" fillId="0" borderId="2" xfId="0" applyFont="1" applyBorder="1"/>
    <xf numFmtId="4" fontId="4" fillId="0" borderId="2" xfId="0" applyNumberFormat="1" applyFont="1" applyBorder="1"/>
    <xf numFmtId="0" fontId="3" fillId="3" borderId="3" xfId="1" applyFont="1" applyFill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" fontId="5" fillId="0" borderId="2" xfId="0" applyNumberFormat="1" applyFont="1" applyBorder="1"/>
    <xf numFmtId="4" fontId="5" fillId="4" borderId="2" xfId="0" applyNumberFormat="1" applyFont="1" applyFill="1" applyBorder="1"/>
    <xf numFmtId="0" fontId="5" fillId="4" borderId="2" xfId="0" applyFont="1" applyFill="1" applyBorder="1" applyAlignment="1">
      <alignment horizontal="center"/>
    </xf>
    <xf numFmtId="0" fontId="0" fillId="5" borderId="2" xfId="0" applyFill="1" applyBorder="1"/>
    <xf numFmtId="4" fontId="0" fillId="5" borderId="2" xfId="0" applyNumberFormat="1" applyFill="1" applyBorder="1"/>
    <xf numFmtId="4" fontId="2" fillId="6" borderId="2" xfId="0" applyNumberFormat="1" applyFont="1" applyFill="1" applyBorder="1"/>
    <xf numFmtId="4" fontId="2" fillId="7" borderId="2" xfId="0" applyNumberFormat="1" applyFont="1" applyFill="1" applyBorder="1"/>
    <xf numFmtId="2" fontId="0" fillId="0" borderId="2" xfId="0" applyNumberFormat="1" applyBorder="1"/>
    <xf numFmtId="4" fontId="0" fillId="0" borderId="0" xfId="0" applyNumberFormat="1"/>
    <xf numFmtId="0" fontId="2" fillId="8" borderId="2" xfId="0" applyFont="1" applyFill="1" applyBorder="1"/>
    <xf numFmtId="4" fontId="2" fillId="8" borderId="2" xfId="0" applyNumberFormat="1" applyFont="1" applyFill="1" applyBorder="1"/>
    <xf numFmtId="4" fontId="5" fillId="9" borderId="2" xfId="0" applyNumberFormat="1" applyFont="1" applyFill="1" applyBorder="1"/>
    <xf numFmtId="0" fontId="2" fillId="10" borderId="2" xfId="0" applyFont="1" applyFill="1" applyBorder="1" applyAlignment="1">
      <alignment horizont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colors>
    <mruColors>
      <color rgb="FFF298DF"/>
      <color rgb="FFBF19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245C-E632-49DA-A640-0555B7519DE6}">
  <dimension ref="A1:J100"/>
  <sheetViews>
    <sheetView tabSelected="1" workbookViewId="0">
      <selection activeCell="D87" sqref="D87"/>
    </sheetView>
  </sheetViews>
  <sheetFormatPr defaultRowHeight="15" x14ac:dyDescent="0.25"/>
  <cols>
    <col min="1" max="1" width="35.140625" bestFit="1" customWidth="1"/>
    <col min="2" max="2" width="11.28515625" bestFit="1" customWidth="1"/>
    <col min="3" max="3" width="16.7109375" bestFit="1" customWidth="1"/>
    <col min="4" max="4" width="13.42578125" bestFit="1" customWidth="1"/>
    <col min="6" max="6" width="19.85546875" bestFit="1" customWidth="1"/>
    <col min="7" max="8" width="10.140625" bestFit="1" customWidth="1"/>
    <col min="9" max="9" width="11.28515625" bestFit="1" customWidth="1"/>
  </cols>
  <sheetData>
    <row r="1" spans="1:9" ht="15.75" thickTop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7</v>
      </c>
      <c r="F1" s="5" t="s">
        <v>6</v>
      </c>
      <c r="G1" s="5" t="s">
        <v>1</v>
      </c>
      <c r="H1" s="5" t="s">
        <v>3</v>
      </c>
      <c r="I1" s="5" t="s">
        <v>4</v>
      </c>
    </row>
    <row r="2" spans="1:9" x14ac:dyDescent="0.25">
      <c r="A2" s="3"/>
      <c r="B2" s="3"/>
      <c r="C2" s="11">
        <v>2023</v>
      </c>
      <c r="D2" s="3"/>
      <c r="E2" s="3"/>
      <c r="F2" s="3"/>
      <c r="G2" s="3"/>
      <c r="H2" s="3"/>
      <c r="I2" s="3"/>
    </row>
    <row r="3" spans="1:9" x14ac:dyDescent="0.25">
      <c r="A3" s="3" t="s">
        <v>5</v>
      </c>
      <c r="B3" s="4">
        <v>325682.92</v>
      </c>
      <c r="C3" s="6" t="s">
        <v>9</v>
      </c>
      <c r="D3" s="4">
        <v>9</v>
      </c>
      <c r="E3" s="3" t="s">
        <v>8</v>
      </c>
      <c r="F3" s="3"/>
      <c r="G3" s="3"/>
      <c r="H3" s="3"/>
      <c r="I3" s="9">
        <v>327799.61</v>
      </c>
    </row>
    <row r="4" spans="1:9" x14ac:dyDescent="0.25">
      <c r="A4" s="3" t="s">
        <v>5</v>
      </c>
      <c r="B4" s="4">
        <v>325682.92</v>
      </c>
      <c r="C4" s="6" t="s">
        <v>10</v>
      </c>
      <c r="D4" s="4">
        <v>2397.14</v>
      </c>
      <c r="E4" s="3" t="s">
        <v>8</v>
      </c>
      <c r="F4" s="3"/>
      <c r="G4" s="3"/>
      <c r="H4" s="3"/>
      <c r="I4" s="9">
        <v>330196.75</v>
      </c>
    </row>
    <row r="5" spans="1:9" x14ac:dyDescent="0.25">
      <c r="A5" s="3" t="s">
        <v>5</v>
      </c>
      <c r="B5" s="4">
        <v>325682.92</v>
      </c>
      <c r="C5" s="6" t="s">
        <v>11</v>
      </c>
      <c r="D5" s="4">
        <v>2962.18</v>
      </c>
      <c r="E5" s="3" t="s">
        <v>8</v>
      </c>
      <c r="F5" s="3"/>
      <c r="G5" s="3"/>
      <c r="H5" s="3"/>
      <c r="I5" s="9">
        <v>333158.93</v>
      </c>
    </row>
    <row r="6" spans="1:9" x14ac:dyDescent="0.25">
      <c r="A6" s="3" t="s">
        <v>5</v>
      </c>
      <c r="B6" s="4">
        <v>325682.92</v>
      </c>
      <c r="C6" s="6" t="s">
        <v>12</v>
      </c>
      <c r="D6" s="4">
        <v>2842.24</v>
      </c>
      <c r="E6" s="3" t="s">
        <v>8</v>
      </c>
      <c r="F6" s="3"/>
      <c r="G6" s="3"/>
      <c r="H6" s="3"/>
      <c r="I6" s="9">
        <v>336001.17</v>
      </c>
    </row>
    <row r="7" spans="1:9" x14ac:dyDescent="0.25">
      <c r="A7" s="3" t="s">
        <v>5</v>
      </c>
      <c r="B7" s="4">
        <v>325682.92</v>
      </c>
      <c r="C7" s="6" t="s">
        <v>13</v>
      </c>
      <c r="D7" s="4">
        <v>2849.41</v>
      </c>
      <c r="E7" s="3" t="s">
        <v>8</v>
      </c>
      <c r="F7" s="3"/>
      <c r="G7" s="3"/>
      <c r="H7" s="3"/>
      <c r="I7" s="9">
        <v>338850.58</v>
      </c>
    </row>
    <row r="8" spans="1:9" x14ac:dyDescent="0.25">
      <c r="A8" s="3" t="s">
        <v>5</v>
      </c>
      <c r="B8" s="4">
        <v>325682.92</v>
      </c>
      <c r="C8" s="6" t="s">
        <v>14</v>
      </c>
      <c r="D8" s="4">
        <v>3050.39</v>
      </c>
      <c r="E8" s="3" t="s">
        <v>8</v>
      </c>
      <c r="F8" s="3"/>
      <c r="G8" s="3"/>
      <c r="H8" s="3"/>
      <c r="I8" s="9">
        <v>341900.97</v>
      </c>
    </row>
    <row r="9" spans="1:9" x14ac:dyDescent="0.25">
      <c r="A9" s="3" t="s">
        <v>5</v>
      </c>
      <c r="B9" s="4">
        <v>325682.92</v>
      </c>
      <c r="C9" s="6" t="s">
        <v>15</v>
      </c>
      <c r="D9" s="4">
        <v>2618.5300000000002</v>
      </c>
      <c r="E9" s="3" t="s">
        <v>8</v>
      </c>
      <c r="F9" s="3" t="s">
        <v>20</v>
      </c>
      <c r="G9" s="4">
        <v>18217.02</v>
      </c>
      <c r="H9" s="3"/>
      <c r="I9" s="9">
        <v>344519.5</v>
      </c>
    </row>
    <row r="10" spans="1:9" x14ac:dyDescent="0.25">
      <c r="A10" s="3" t="s">
        <v>5</v>
      </c>
      <c r="B10" s="4">
        <v>325682.92</v>
      </c>
      <c r="C10" s="6"/>
      <c r="D10" s="4"/>
      <c r="E10" s="3" t="s">
        <v>8</v>
      </c>
      <c r="F10" s="3" t="s">
        <v>21</v>
      </c>
      <c r="G10" s="4">
        <v>2927.37</v>
      </c>
      <c r="H10" s="3"/>
      <c r="I10" s="9"/>
    </row>
    <row r="11" spans="1:9" x14ac:dyDescent="0.25">
      <c r="A11" s="3" t="s">
        <v>5</v>
      </c>
      <c r="B11" s="4">
        <v>325682.92</v>
      </c>
      <c r="C11" s="6"/>
      <c r="D11" s="4"/>
      <c r="E11" s="3" t="s">
        <v>8</v>
      </c>
      <c r="F11" s="3" t="s">
        <v>21</v>
      </c>
      <c r="G11" s="4">
        <v>2985.02</v>
      </c>
      <c r="H11" s="3"/>
      <c r="I11" s="9"/>
    </row>
    <row r="12" spans="1:9" x14ac:dyDescent="0.25">
      <c r="A12" s="3" t="s">
        <v>5</v>
      </c>
      <c r="B12" s="4">
        <v>325682.92</v>
      </c>
      <c r="C12" s="6"/>
      <c r="D12" s="4"/>
      <c r="E12" s="3" t="s">
        <v>8</v>
      </c>
      <c r="F12" s="3" t="s">
        <v>21</v>
      </c>
      <c r="G12" s="4">
        <v>3121.96</v>
      </c>
      <c r="H12" s="3"/>
      <c r="I12" s="9"/>
    </row>
    <row r="13" spans="1:9" x14ac:dyDescent="0.25">
      <c r="A13" s="3" t="s">
        <v>5</v>
      </c>
      <c r="B13" s="4">
        <v>325682.92</v>
      </c>
      <c r="C13" s="6"/>
      <c r="D13" s="4"/>
      <c r="E13" s="3" t="s">
        <v>8</v>
      </c>
      <c r="F13" s="3" t="s">
        <v>21</v>
      </c>
      <c r="G13" s="4">
        <v>3121.96</v>
      </c>
      <c r="H13" s="3"/>
      <c r="I13" s="9"/>
    </row>
    <row r="14" spans="1:9" x14ac:dyDescent="0.25">
      <c r="A14" s="3"/>
      <c r="B14" s="4"/>
      <c r="C14" s="6"/>
      <c r="D14" s="4"/>
      <c r="E14" s="3"/>
      <c r="F14" s="3"/>
      <c r="G14" s="4"/>
      <c r="H14" s="4">
        <v>8665.31</v>
      </c>
      <c r="I14" s="9"/>
    </row>
    <row r="15" spans="1:9" x14ac:dyDescent="0.25">
      <c r="A15" s="3" t="s">
        <v>5</v>
      </c>
      <c r="B15" s="4">
        <v>325682.92</v>
      </c>
      <c r="C15" s="6" t="s">
        <v>16</v>
      </c>
      <c r="D15" s="4">
        <v>2444.41</v>
      </c>
      <c r="E15" s="3" t="s">
        <v>8</v>
      </c>
      <c r="F15" s="3" t="s">
        <v>20</v>
      </c>
      <c r="G15" s="4">
        <v>17686.189999999999</v>
      </c>
      <c r="H15" s="3"/>
      <c r="I15" s="9">
        <v>307905.27</v>
      </c>
    </row>
    <row r="16" spans="1:9" x14ac:dyDescent="0.25">
      <c r="A16" s="3" t="s">
        <v>5</v>
      </c>
      <c r="B16" s="4">
        <v>325682.92</v>
      </c>
      <c r="C16" s="6"/>
      <c r="D16" s="4"/>
      <c r="E16" s="3" t="s">
        <v>8</v>
      </c>
      <c r="F16" s="3" t="s">
        <v>21</v>
      </c>
      <c r="G16" s="4">
        <v>2948.99</v>
      </c>
      <c r="H16" s="3"/>
      <c r="I16" s="9"/>
    </row>
    <row r="17" spans="1:9" x14ac:dyDescent="0.25">
      <c r="A17" s="3" t="s">
        <v>5</v>
      </c>
      <c r="B17" s="4">
        <v>325682.92</v>
      </c>
      <c r="C17" s="6"/>
      <c r="D17" s="4"/>
      <c r="E17" s="3" t="s">
        <v>8</v>
      </c>
      <c r="F17" s="3" t="s">
        <v>21</v>
      </c>
      <c r="G17" s="4">
        <v>3657.08</v>
      </c>
      <c r="H17" s="3"/>
      <c r="I17" s="9"/>
    </row>
    <row r="18" spans="1:9" x14ac:dyDescent="0.25">
      <c r="A18" s="3" t="s">
        <v>5</v>
      </c>
      <c r="B18" s="4">
        <v>325682.92</v>
      </c>
      <c r="C18" s="6"/>
      <c r="D18" s="4"/>
      <c r="E18" s="3" t="s">
        <v>8</v>
      </c>
      <c r="F18" s="3" t="s">
        <v>21</v>
      </c>
      <c r="G18" s="4">
        <v>2862.51</v>
      </c>
      <c r="H18" s="3"/>
      <c r="I18" s="9"/>
    </row>
    <row r="19" spans="1:9" x14ac:dyDescent="0.25">
      <c r="A19" s="3" t="s">
        <v>5</v>
      </c>
      <c r="B19" s="4">
        <v>325682.92</v>
      </c>
      <c r="C19" s="6"/>
      <c r="D19" s="4"/>
      <c r="E19" s="3" t="s">
        <v>8</v>
      </c>
      <c r="F19" s="3"/>
      <c r="G19" s="4"/>
      <c r="H19" s="4">
        <v>13255.87</v>
      </c>
      <c r="I19" s="9"/>
    </row>
    <row r="20" spans="1:9" x14ac:dyDescent="0.25">
      <c r="A20" s="3"/>
      <c r="B20" s="4"/>
      <c r="C20" s="6"/>
      <c r="D20" s="4"/>
      <c r="E20" s="3"/>
      <c r="F20" s="3"/>
      <c r="G20" s="4"/>
      <c r="H20" s="4"/>
      <c r="I20" s="9"/>
    </row>
    <row r="21" spans="1:9" x14ac:dyDescent="0.25">
      <c r="A21" s="3" t="s">
        <v>5</v>
      </c>
      <c r="B21" s="4">
        <v>325682.92</v>
      </c>
      <c r="C21" s="6" t="s">
        <v>17</v>
      </c>
      <c r="D21" s="4">
        <v>2018.53</v>
      </c>
      <c r="E21" s="3" t="s">
        <v>8</v>
      </c>
      <c r="F21" s="3" t="s">
        <v>20</v>
      </c>
      <c r="G21" s="4">
        <v>15557.02</v>
      </c>
      <c r="H21" s="3"/>
      <c r="I21" s="9">
        <v>270617.52</v>
      </c>
    </row>
    <row r="22" spans="1:9" x14ac:dyDescent="0.25">
      <c r="A22" s="3" t="s">
        <v>5</v>
      </c>
      <c r="B22" s="4">
        <v>325682.92</v>
      </c>
      <c r="C22" s="6"/>
      <c r="D22" s="4"/>
      <c r="E22" s="3" t="s">
        <v>8</v>
      </c>
      <c r="F22" s="3" t="s">
        <v>21</v>
      </c>
      <c r="G22" s="4">
        <v>4823.9799999999996</v>
      </c>
      <c r="H22" s="3"/>
      <c r="I22" s="9"/>
    </row>
    <row r="23" spans="1:9" x14ac:dyDescent="0.25">
      <c r="A23" s="3" t="s">
        <v>5</v>
      </c>
      <c r="B23" s="4">
        <v>325682.92</v>
      </c>
      <c r="C23" s="6"/>
      <c r="D23" s="4"/>
      <c r="E23" s="3" t="s">
        <v>8</v>
      </c>
      <c r="F23" s="3" t="s">
        <v>21</v>
      </c>
      <c r="G23" s="4">
        <v>4847.76</v>
      </c>
      <c r="H23" s="3"/>
      <c r="I23" s="9"/>
    </row>
    <row r="24" spans="1:9" x14ac:dyDescent="0.25">
      <c r="A24" s="3" t="s">
        <v>5</v>
      </c>
      <c r="B24" s="4">
        <v>325682.92</v>
      </c>
      <c r="C24" s="6"/>
      <c r="D24" s="4"/>
      <c r="E24" s="3" t="s">
        <v>8</v>
      </c>
      <c r="F24" s="3" t="s">
        <v>21</v>
      </c>
      <c r="G24" s="4">
        <v>5955.48</v>
      </c>
      <c r="H24" s="3"/>
      <c r="I24" s="9"/>
    </row>
    <row r="25" spans="1:9" x14ac:dyDescent="0.25">
      <c r="A25" s="3" t="s">
        <v>5</v>
      </c>
      <c r="B25" s="4">
        <v>325682.92</v>
      </c>
      <c r="C25" s="6"/>
      <c r="D25" s="4"/>
      <c r="E25" s="3" t="s">
        <v>8</v>
      </c>
      <c r="F25" s="3"/>
      <c r="G25" s="4"/>
      <c r="H25" s="4">
        <v>7510.35</v>
      </c>
      <c r="I25" s="9"/>
    </row>
    <row r="26" spans="1:9" x14ac:dyDescent="0.25">
      <c r="A26" s="3"/>
      <c r="B26" s="4"/>
      <c r="C26" s="6"/>
      <c r="D26" s="4"/>
      <c r="E26" s="3"/>
      <c r="F26" s="3"/>
      <c r="G26" s="4"/>
      <c r="H26" s="4"/>
      <c r="I26" s="9"/>
    </row>
    <row r="27" spans="1:9" x14ac:dyDescent="0.25">
      <c r="A27" s="3" t="s">
        <v>5</v>
      </c>
      <c r="B27" s="4">
        <v>325682.92</v>
      </c>
      <c r="C27" s="6" t="s">
        <v>18</v>
      </c>
      <c r="D27" s="4">
        <v>1505.6</v>
      </c>
      <c r="E27" s="3" t="s">
        <v>8</v>
      </c>
      <c r="F27" s="3" t="s">
        <v>20</v>
      </c>
      <c r="G27" s="4">
        <v>16630.54</v>
      </c>
      <c r="H27" s="3"/>
      <c r="I27" s="9">
        <v>196087.73</v>
      </c>
    </row>
    <row r="28" spans="1:9" x14ac:dyDescent="0.25">
      <c r="A28" s="3" t="s">
        <v>5</v>
      </c>
      <c r="B28" s="4">
        <v>325682.92</v>
      </c>
      <c r="C28" s="6"/>
      <c r="D28" s="4"/>
      <c r="E28" s="3" t="s">
        <v>8</v>
      </c>
      <c r="F28" s="3" t="s">
        <v>21</v>
      </c>
      <c r="G28" s="4">
        <v>4759.1099999999997</v>
      </c>
      <c r="H28" s="3"/>
      <c r="I28" s="9"/>
    </row>
    <row r="29" spans="1:9" x14ac:dyDescent="0.25">
      <c r="A29" s="3" t="s">
        <v>5</v>
      </c>
      <c r="B29" s="4">
        <v>325682.92</v>
      </c>
      <c r="C29" s="6"/>
      <c r="D29" s="4"/>
      <c r="E29" s="3" t="s">
        <v>8</v>
      </c>
      <c r="F29" s="3" t="s">
        <v>21</v>
      </c>
      <c r="G29" s="4">
        <v>5875.4</v>
      </c>
      <c r="H29" s="3"/>
      <c r="I29" s="9"/>
    </row>
    <row r="30" spans="1:9" x14ac:dyDescent="0.25">
      <c r="A30" s="3" t="s">
        <v>5</v>
      </c>
      <c r="B30" s="4">
        <v>325682.92</v>
      </c>
      <c r="C30" s="6"/>
      <c r="D30" s="4"/>
      <c r="E30" s="3" t="s">
        <v>8</v>
      </c>
      <c r="F30" s="3" t="s">
        <v>21</v>
      </c>
      <c r="G30" s="4">
        <v>5234.7700000000004</v>
      </c>
      <c r="H30" s="3"/>
      <c r="I30" s="9"/>
    </row>
    <row r="31" spans="1:9" x14ac:dyDescent="0.25">
      <c r="A31" s="3"/>
      <c r="B31" s="4"/>
      <c r="C31" s="6"/>
      <c r="D31" s="4"/>
      <c r="E31" s="3"/>
      <c r="F31" s="3"/>
      <c r="G31" s="4"/>
      <c r="H31" s="3"/>
      <c r="I31" s="9"/>
    </row>
    <row r="32" spans="1:9" x14ac:dyDescent="0.25">
      <c r="A32" s="3" t="s">
        <v>5</v>
      </c>
      <c r="B32" s="4">
        <v>325682.92</v>
      </c>
      <c r="C32" s="6" t="s">
        <v>24</v>
      </c>
      <c r="D32" s="4"/>
      <c r="E32" s="3" t="s">
        <v>8</v>
      </c>
      <c r="F32" s="3" t="s">
        <v>20</v>
      </c>
      <c r="G32" s="4">
        <v>17277.36</v>
      </c>
      <c r="H32" s="3"/>
      <c r="I32" s="9"/>
    </row>
    <row r="33" spans="1:9" x14ac:dyDescent="0.25">
      <c r="A33" s="3" t="s">
        <v>5</v>
      </c>
      <c r="B33" s="4">
        <v>325682.92</v>
      </c>
      <c r="C33" s="6"/>
      <c r="D33" s="4"/>
      <c r="E33" s="3" t="s">
        <v>8</v>
      </c>
      <c r="F33" s="3" t="s">
        <v>21</v>
      </c>
      <c r="G33" s="4">
        <v>3064.37</v>
      </c>
      <c r="H33" s="3"/>
      <c r="I33" s="9"/>
    </row>
    <row r="34" spans="1:9" x14ac:dyDescent="0.25">
      <c r="A34" s="3" t="s">
        <v>5</v>
      </c>
      <c r="B34" s="4">
        <v>325682.92</v>
      </c>
      <c r="C34" s="6"/>
      <c r="D34" s="4"/>
      <c r="E34" s="3" t="s">
        <v>8</v>
      </c>
      <c r="F34" s="3" t="s">
        <v>21</v>
      </c>
      <c r="G34" s="4">
        <v>2231.8200000000002</v>
      </c>
      <c r="H34" s="3"/>
      <c r="I34" s="9"/>
    </row>
    <row r="35" spans="1:9" x14ac:dyDescent="0.25">
      <c r="A35" s="3" t="s">
        <v>5</v>
      </c>
      <c r="B35" s="4">
        <v>325682.92</v>
      </c>
      <c r="C35" s="6"/>
      <c r="D35" s="4"/>
      <c r="E35" s="3" t="s">
        <v>8</v>
      </c>
      <c r="F35" s="3" t="s">
        <v>21</v>
      </c>
      <c r="G35" s="4">
        <v>3284.28</v>
      </c>
      <c r="H35" s="3"/>
      <c r="I35" s="9"/>
    </row>
    <row r="36" spans="1:9" x14ac:dyDescent="0.25">
      <c r="A36" s="3" t="s">
        <v>5</v>
      </c>
      <c r="B36" s="4">
        <v>325682.92</v>
      </c>
      <c r="C36" s="6"/>
      <c r="D36" s="4"/>
      <c r="E36" s="3" t="s">
        <v>8</v>
      </c>
      <c r="F36" s="3" t="s">
        <v>21</v>
      </c>
      <c r="G36" s="4">
        <v>3382.68</v>
      </c>
      <c r="H36" s="3"/>
      <c r="I36" s="9"/>
    </row>
    <row r="37" spans="1:9" x14ac:dyDescent="0.25">
      <c r="A37" s="3" t="s">
        <v>5</v>
      </c>
      <c r="B37" s="4">
        <v>325682.92</v>
      </c>
      <c r="C37" s="6"/>
      <c r="D37" s="4"/>
      <c r="E37" s="3" t="s">
        <v>8</v>
      </c>
      <c r="F37" s="3"/>
      <c r="G37" s="4"/>
      <c r="H37" s="4">
        <v>7694.33</v>
      </c>
      <c r="I37" s="9"/>
    </row>
    <row r="38" spans="1:9" x14ac:dyDescent="0.25">
      <c r="A38" s="3"/>
      <c r="B38" s="4"/>
      <c r="C38" s="6"/>
      <c r="D38" s="4"/>
      <c r="E38" s="3"/>
      <c r="F38" s="3"/>
      <c r="G38" s="4"/>
      <c r="H38" s="4"/>
      <c r="I38" s="9"/>
    </row>
    <row r="39" spans="1:9" x14ac:dyDescent="0.25">
      <c r="A39" s="3"/>
      <c r="B39" s="4"/>
      <c r="C39" s="11">
        <v>2024</v>
      </c>
      <c r="D39" s="4"/>
      <c r="E39" s="3"/>
      <c r="F39" s="3"/>
      <c r="G39" s="3"/>
      <c r="H39" s="3"/>
      <c r="I39" s="9"/>
    </row>
    <row r="40" spans="1:9" x14ac:dyDescent="0.25">
      <c r="A40" s="3" t="s">
        <v>5</v>
      </c>
      <c r="B40" s="4">
        <v>325682.92</v>
      </c>
      <c r="C40" s="6" t="s">
        <v>22</v>
      </c>
      <c r="D40" s="4">
        <v>1261.3399999999999</v>
      </c>
      <c r="E40" s="3" t="s">
        <v>8</v>
      </c>
      <c r="F40" s="3"/>
      <c r="G40" s="3"/>
      <c r="H40" s="3"/>
      <c r="I40" s="9">
        <v>162010.74</v>
      </c>
    </row>
    <row r="41" spans="1:9" x14ac:dyDescent="0.25">
      <c r="A41" s="3" t="s">
        <v>5</v>
      </c>
      <c r="B41" s="4">
        <v>325682.92</v>
      </c>
      <c r="C41" s="6" t="s">
        <v>23</v>
      </c>
      <c r="D41" s="3">
        <v>983.77</v>
      </c>
      <c r="E41" s="3" t="s">
        <v>8</v>
      </c>
      <c r="F41" s="3"/>
      <c r="G41" s="3"/>
      <c r="H41" s="3"/>
      <c r="I41" s="9">
        <v>162994.51</v>
      </c>
    </row>
    <row r="42" spans="1:9" x14ac:dyDescent="0.25">
      <c r="A42" s="3" t="s">
        <v>5</v>
      </c>
      <c r="B42" s="4">
        <v>325682.92</v>
      </c>
      <c r="C42" s="6" t="s">
        <v>9</v>
      </c>
      <c r="D42" s="4">
        <v>1019.55</v>
      </c>
      <c r="E42" s="3" t="s">
        <v>8</v>
      </c>
      <c r="F42" s="3"/>
      <c r="G42" s="3"/>
      <c r="H42" s="3"/>
      <c r="I42" s="9">
        <v>164014.06</v>
      </c>
    </row>
    <row r="43" spans="1:9" x14ac:dyDescent="0.25">
      <c r="A43" s="3" t="s">
        <v>5</v>
      </c>
      <c r="B43" s="4">
        <v>325682.92</v>
      </c>
      <c r="C43" s="6" t="s">
        <v>10</v>
      </c>
      <c r="D43" s="4">
        <v>1083.6600000000001</v>
      </c>
      <c r="E43" s="3" t="s">
        <v>8</v>
      </c>
      <c r="F43" s="3"/>
      <c r="G43" s="3"/>
      <c r="H43" s="3"/>
      <c r="I43" s="9">
        <v>165097.72</v>
      </c>
    </row>
    <row r="44" spans="1:9" x14ac:dyDescent="0.25">
      <c r="A44" s="3" t="s">
        <v>5</v>
      </c>
      <c r="B44" s="4">
        <v>325682.92</v>
      </c>
      <c r="C44" s="6" t="s">
        <v>11</v>
      </c>
      <c r="D44" s="4">
        <v>1017.66</v>
      </c>
      <c r="E44" s="3" t="s">
        <v>8</v>
      </c>
      <c r="F44" s="3"/>
      <c r="G44" s="3"/>
      <c r="H44" s="3"/>
      <c r="I44" s="9">
        <v>166115.38</v>
      </c>
    </row>
    <row r="45" spans="1:9" x14ac:dyDescent="0.25">
      <c r="A45" s="3" t="s">
        <v>5</v>
      </c>
      <c r="B45" s="4">
        <v>325682.92</v>
      </c>
      <c r="C45" s="6" t="s">
        <v>12</v>
      </c>
      <c r="D45" s="3">
        <v>969.88</v>
      </c>
      <c r="E45" s="3" t="s">
        <v>8</v>
      </c>
      <c r="F45" s="3"/>
      <c r="G45" s="3"/>
      <c r="H45" s="3"/>
      <c r="I45" s="9">
        <v>167085.26</v>
      </c>
    </row>
    <row r="46" spans="1:9" x14ac:dyDescent="0.25">
      <c r="A46" s="3" t="s">
        <v>5</v>
      </c>
      <c r="B46" s="4">
        <v>325682.92</v>
      </c>
      <c r="C46" s="6" t="s">
        <v>13</v>
      </c>
      <c r="D46" s="4">
        <v>1117.6099999999999</v>
      </c>
      <c r="E46" s="3" t="s">
        <v>8</v>
      </c>
      <c r="F46" s="3"/>
      <c r="G46" s="3"/>
      <c r="H46" s="3"/>
      <c r="I46" s="9">
        <v>168202.87</v>
      </c>
    </row>
    <row r="47" spans="1:9" x14ac:dyDescent="0.25">
      <c r="A47" s="3" t="s">
        <v>5</v>
      </c>
      <c r="B47" s="4">
        <v>325682.92</v>
      </c>
      <c r="C47" s="6" t="s">
        <v>14</v>
      </c>
      <c r="D47" s="4">
        <v>1079.71</v>
      </c>
      <c r="E47" s="3" t="s">
        <v>8</v>
      </c>
      <c r="F47" s="3"/>
      <c r="G47" s="3"/>
      <c r="H47" s="3"/>
      <c r="I47" s="9">
        <v>169282.58</v>
      </c>
    </row>
    <row r="48" spans="1:9" x14ac:dyDescent="0.25">
      <c r="A48" s="3" t="s">
        <v>5</v>
      </c>
      <c r="B48" s="4">
        <v>325682.92</v>
      </c>
      <c r="C48" s="6" t="s">
        <v>15</v>
      </c>
      <c r="D48" s="2">
        <v>1042.0899999999999</v>
      </c>
      <c r="E48" s="3" t="s">
        <v>8</v>
      </c>
      <c r="F48" s="1"/>
      <c r="G48" s="1"/>
      <c r="H48" s="1"/>
      <c r="I48" s="9">
        <v>170324.67</v>
      </c>
    </row>
    <row r="49" spans="1:10" x14ac:dyDescent="0.25">
      <c r="A49" s="3" t="s">
        <v>5</v>
      </c>
      <c r="B49" s="4">
        <v>325682.92</v>
      </c>
      <c r="C49" s="6" t="s">
        <v>16</v>
      </c>
      <c r="D49" s="2">
        <v>1176.25</v>
      </c>
      <c r="E49" s="3" t="s">
        <v>8</v>
      </c>
      <c r="F49" s="1"/>
      <c r="G49" s="1"/>
      <c r="H49" s="1"/>
      <c r="I49" s="9">
        <v>171500.92</v>
      </c>
    </row>
    <row r="50" spans="1:10" x14ac:dyDescent="0.25">
      <c r="A50" s="3" t="s">
        <v>5</v>
      </c>
      <c r="B50" s="4">
        <v>325682.92</v>
      </c>
      <c r="C50" s="6" t="s">
        <v>17</v>
      </c>
      <c r="D50" s="2">
        <v>1021.36</v>
      </c>
      <c r="E50" s="3" t="s">
        <v>8</v>
      </c>
      <c r="F50" s="1"/>
      <c r="G50" s="1"/>
      <c r="H50" s="1"/>
      <c r="I50" s="9">
        <v>172522.28</v>
      </c>
    </row>
    <row r="51" spans="1:10" x14ac:dyDescent="0.25">
      <c r="A51" s="3" t="s">
        <v>5</v>
      </c>
      <c r="B51" s="4">
        <v>325682.92</v>
      </c>
      <c r="C51" s="6" t="s">
        <v>18</v>
      </c>
      <c r="D51" s="2">
        <v>1179.4100000000001</v>
      </c>
      <c r="E51" s="3" t="s">
        <v>8</v>
      </c>
      <c r="F51" s="1"/>
      <c r="G51" s="1"/>
      <c r="H51" s="1"/>
      <c r="I51" s="9">
        <v>173701.69</v>
      </c>
    </row>
    <row r="52" spans="1:10" x14ac:dyDescent="0.25">
      <c r="A52" s="3"/>
      <c r="B52" s="4"/>
      <c r="C52" s="6"/>
      <c r="D52" s="2"/>
      <c r="E52" s="3"/>
      <c r="F52" s="1"/>
      <c r="G52" s="1"/>
      <c r="H52" s="1"/>
      <c r="I52" s="9"/>
    </row>
    <row r="53" spans="1:10" x14ac:dyDescent="0.25">
      <c r="A53" s="3"/>
      <c r="B53" s="4"/>
      <c r="C53" s="11">
        <v>2025</v>
      </c>
      <c r="D53" s="1"/>
      <c r="E53" s="3"/>
      <c r="F53" s="1"/>
      <c r="G53" s="1"/>
      <c r="H53" s="1"/>
      <c r="I53" s="6"/>
    </row>
    <row r="54" spans="1:10" x14ac:dyDescent="0.25">
      <c r="A54" s="3" t="s">
        <v>5</v>
      </c>
      <c r="B54" s="4">
        <v>325682.92</v>
      </c>
      <c r="C54" s="7" t="s">
        <v>22</v>
      </c>
      <c r="D54" s="2">
        <v>1282.96</v>
      </c>
      <c r="E54" s="3" t="s">
        <v>8</v>
      </c>
      <c r="F54" s="1"/>
      <c r="G54" s="1"/>
      <c r="H54" s="1"/>
      <c r="I54" s="9">
        <v>174984.65</v>
      </c>
    </row>
    <row r="55" spans="1:10" x14ac:dyDescent="0.25">
      <c r="A55" s="3" t="s">
        <v>5</v>
      </c>
      <c r="B55" s="4">
        <v>325682.92</v>
      </c>
      <c r="C55" s="7" t="s">
        <v>23</v>
      </c>
      <c r="D55" s="2">
        <v>1294.31</v>
      </c>
      <c r="E55" s="3" t="s">
        <v>8</v>
      </c>
      <c r="F55" s="1"/>
      <c r="G55" s="1"/>
      <c r="H55" s="1"/>
      <c r="I55" s="9">
        <v>176278.96</v>
      </c>
    </row>
    <row r="56" spans="1:10" x14ac:dyDescent="0.25">
      <c r="A56" s="3" t="s">
        <v>5</v>
      </c>
      <c r="B56" s="4">
        <v>325682.92</v>
      </c>
      <c r="C56" s="7" t="s">
        <v>9</v>
      </c>
      <c r="D56" s="2">
        <v>1278.3499999999999</v>
      </c>
      <c r="E56" s="3" t="s">
        <v>8</v>
      </c>
      <c r="F56" s="1"/>
      <c r="G56" s="1"/>
      <c r="H56" s="1"/>
      <c r="I56" s="9">
        <v>177557.31</v>
      </c>
    </row>
    <row r="57" spans="1:10" x14ac:dyDescent="0.25">
      <c r="A57" s="3" t="s">
        <v>5</v>
      </c>
      <c r="B57" s="4">
        <v>325682.92</v>
      </c>
      <c r="C57" s="7" t="s">
        <v>10</v>
      </c>
      <c r="D57" s="2">
        <v>1434.84</v>
      </c>
      <c r="E57" s="3" t="s">
        <v>8</v>
      </c>
      <c r="F57" s="1"/>
      <c r="G57" s="1"/>
      <c r="H57" s="1"/>
      <c r="I57" s="9">
        <v>178992.15</v>
      </c>
    </row>
    <row r="58" spans="1:10" x14ac:dyDescent="0.25">
      <c r="A58" s="3" t="s">
        <v>5</v>
      </c>
      <c r="B58" s="4">
        <v>325682.92</v>
      </c>
      <c r="C58" s="7" t="s">
        <v>11</v>
      </c>
      <c r="D58" s="2">
        <v>1571.61</v>
      </c>
      <c r="E58" s="3" t="s">
        <v>8</v>
      </c>
      <c r="F58" s="1"/>
      <c r="G58" s="1"/>
      <c r="H58" s="1"/>
      <c r="I58" s="9">
        <v>180563.76</v>
      </c>
    </row>
    <row r="59" spans="1:10" x14ac:dyDescent="0.25">
      <c r="A59" s="3" t="s">
        <v>5</v>
      </c>
      <c r="B59" s="4">
        <v>325682.92</v>
      </c>
      <c r="C59" s="7" t="s">
        <v>12</v>
      </c>
      <c r="D59" s="2">
        <v>1535.08</v>
      </c>
      <c r="E59" s="3" t="s">
        <v>8</v>
      </c>
      <c r="F59" s="1"/>
      <c r="G59" s="1"/>
      <c r="H59" s="1"/>
      <c r="I59" s="10">
        <v>182098.84</v>
      </c>
      <c r="J59" s="18" t="s">
        <v>26</v>
      </c>
    </row>
    <row r="60" spans="1:10" x14ac:dyDescent="0.25">
      <c r="A60" s="3" t="s">
        <v>5</v>
      </c>
      <c r="B60" s="4">
        <v>325682.92</v>
      </c>
      <c r="C60" s="7" t="s">
        <v>13</v>
      </c>
      <c r="D60" s="2">
        <v>1808.59</v>
      </c>
      <c r="E60" s="3" t="s">
        <v>8</v>
      </c>
      <c r="F60" s="1" t="s">
        <v>21</v>
      </c>
      <c r="G60" s="2">
        <v>4666.82</v>
      </c>
      <c r="H60" s="1"/>
      <c r="I60" s="9">
        <v>97780.05</v>
      </c>
      <c r="J60" s="2">
        <v>86127.38</v>
      </c>
    </row>
    <row r="61" spans="1:10" x14ac:dyDescent="0.25">
      <c r="A61" s="3"/>
      <c r="B61" s="4"/>
      <c r="C61" s="7"/>
      <c r="D61" s="2"/>
      <c r="E61" s="3"/>
      <c r="F61" s="1" t="s">
        <v>21</v>
      </c>
      <c r="G61" s="2">
        <v>5102.92</v>
      </c>
      <c r="H61" s="1"/>
      <c r="I61" s="9"/>
      <c r="J61" s="17"/>
    </row>
    <row r="62" spans="1:10" x14ac:dyDescent="0.25">
      <c r="A62" s="3"/>
      <c r="B62" s="4"/>
      <c r="C62" s="7"/>
      <c r="D62" s="2"/>
      <c r="E62" s="3"/>
      <c r="F62" s="1" t="s">
        <v>21</v>
      </c>
      <c r="G62" s="2">
        <v>4645.93</v>
      </c>
      <c r="H62" s="1"/>
      <c r="I62" s="9"/>
      <c r="J62" s="17"/>
    </row>
    <row r="63" spans="1:10" x14ac:dyDescent="0.25">
      <c r="A63" s="3"/>
      <c r="B63" s="4"/>
      <c r="C63" s="7"/>
      <c r="D63" s="2"/>
      <c r="E63" s="3"/>
      <c r="F63" s="1" t="s">
        <v>21</v>
      </c>
      <c r="G63" s="2">
        <v>4612.07</v>
      </c>
      <c r="H63" s="1"/>
      <c r="I63" s="9"/>
      <c r="J63" s="17"/>
    </row>
    <row r="64" spans="1:10" x14ac:dyDescent="0.25">
      <c r="A64" s="3"/>
      <c r="B64" s="4"/>
      <c r="C64" s="7"/>
      <c r="D64" s="2"/>
      <c r="E64" s="3"/>
      <c r="F64" s="1" t="s">
        <v>21</v>
      </c>
      <c r="G64" s="2">
        <v>4612.07</v>
      </c>
      <c r="H64" s="1"/>
      <c r="I64" s="9"/>
      <c r="J64" s="17"/>
    </row>
    <row r="65" spans="1:10" x14ac:dyDescent="0.25">
      <c r="A65" s="3"/>
      <c r="B65" s="4"/>
      <c r="C65" s="7"/>
      <c r="D65" s="2"/>
      <c r="E65" s="3"/>
      <c r="F65" s="1" t="s">
        <v>21</v>
      </c>
      <c r="G65" s="2">
        <v>4535.9799999999996</v>
      </c>
      <c r="H65" s="1"/>
      <c r="I65" s="9"/>
      <c r="J65" s="17"/>
    </row>
    <row r="66" spans="1:10" x14ac:dyDescent="0.25">
      <c r="A66" s="3"/>
      <c r="B66" s="4"/>
      <c r="C66" s="7"/>
      <c r="D66" s="2"/>
      <c r="E66" s="3"/>
      <c r="F66" s="1" t="s">
        <v>20</v>
      </c>
      <c r="G66" s="2">
        <v>17965.34</v>
      </c>
      <c r="H66" s="1"/>
      <c r="I66" s="9"/>
      <c r="J66" s="17"/>
    </row>
    <row r="67" spans="1:10" x14ac:dyDescent="0.25">
      <c r="A67" s="3"/>
      <c r="B67" s="4"/>
      <c r="C67" s="7"/>
      <c r="D67" s="2"/>
      <c r="E67" s="3"/>
      <c r="F67" s="1" t="s">
        <v>20</v>
      </c>
      <c r="G67" s="2">
        <v>18909.72</v>
      </c>
      <c r="H67" s="1"/>
      <c r="I67" s="9"/>
      <c r="J67" s="17"/>
    </row>
    <row r="68" spans="1:10" x14ac:dyDescent="0.25">
      <c r="A68" s="3"/>
      <c r="B68" s="4"/>
      <c r="C68" s="7"/>
      <c r="D68" s="2"/>
      <c r="E68" s="3"/>
      <c r="F68" s="1" t="s">
        <v>20</v>
      </c>
      <c r="G68" s="2">
        <v>17660.36</v>
      </c>
      <c r="H68" s="1"/>
      <c r="I68" s="9"/>
      <c r="J68" s="17"/>
    </row>
    <row r="69" spans="1:10" x14ac:dyDescent="0.25">
      <c r="A69" s="3"/>
      <c r="B69" s="4"/>
      <c r="C69" s="7"/>
      <c r="D69" s="2"/>
      <c r="E69" s="3"/>
      <c r="F69" s="1" t="s">
        <v>20</v>
      </c>
      <c r="G69" s="2">
        <v>16036.13</v>
      </c>
      <c r="H69" s="1"/>
      <c r="I69" s="9"/>
      <c r="J69" s="17"/>
    </row>
    <row r="70" spans="1:10" x14ac:dyDescent="0.25">
      <c r="A70" s="3"/>
      <c r="B70" s="4"/>
      <c r="C70" s="7"/>
      <c r="D70" s="2"/>
      <c r="E70" s="3"/>
      <c r="F70" s="1" t="s">
        <v>20</v>
      </c>
      <c r="G70" s="2">
        <v>17660.36</v>
      </c>
      <c r="H70" s="1"/>
      <c r="I70" s="9"/>
      <c r="J70" s="17"/>
    </row>
    <row r="71" spans="1:10" x14ac:dyDescent="0.25">
      <c r="A71" s="3"/>
      <c r="B71" s="4"/>
      <c r="C71" s="7"/>
      <c r="D71" s="2"/>
      <c r="E71" s="3"/>
      <c r="F71" s="1"/>
      <c r="G71" s="2"/>
      <c r="H71" s="2">
        <v>25739.55</v>
      </c>
      <c r="I71" s="9"/>
      <c r="J71" s="19" t="s">
        <v>26</v>
      </c>
    </row>
    <row r="72" spans="1:10" x14ac:dyDescent="0.25">
      <c r="A72" s="3" t="s">
        <v>5</v>
      </c>
      <c r="B72" s="20">
        <v>325682.92</v>
      </c>
      <c r="C72" s="7" t="s">
        <v>14</v>
      </c>
      <c r="D72" s="1">
        <v>576.23</v>
      </c>
      <c r="E72" s="3" t="s">
        <v>8</v>
      </c>
      <c r="F72" s="1" t="s">
        <v>27</v>
      </c>
      <c r="G72" s="2">
        <v>3939.41</v>
      </c>
      <c r="H72" s="1"/>
      <c r="I72" s="9">
        <v>23743.55</v>
      </c>
      <c r="J72" s="2">
        <v>74677.73</v>
      </c>
    </row>
    <row r="73" spans="1:10" x14ac:dyDescent="0.25">
      <c r="A73" s="3"/>
      <c r="B73" s="20"/>
      <c r="C73" s="7"/>
      <c r="D73" s="1"/>
      <c r="E73" s="3"/>
      <c r="F73" s="1" t="s">
        <v>27</v>
      </c>
      <c r="G73" s="2">
        <v>16811.810000000001</v>
      </c>
      <c r="H73" s="1"/>
      <c r="I73" s="9"/>
      <c r="J73" s="17"/>
    </row>
    <row r="74" spans="1:10" x14ac:dyDescent="0.25">
      <c r="A74" s="3"/>
      <c r="B74" s="20"/>
      <c r="C74" s="7"/>
      <c r="D74" s="1"/>
      <c r="E74" s="3"/>
      <c r="F74" s="1" t="s">
        <v>21</v>
      </c>
      <c r="G74" s="2">
        <v>4916.71</v>
      </c>
      <c r="H74" s="1"/>
      <c r="I74" s="9"/>
      <c r="J74" s="17"/>
    </row>
    <row r="75" spans="1:10" x14ac:dyDescent="0.25">
      <c r="A75" s="3" t="s">
        <v>5</v>
      </c>
      <c r="B75" s="20">
        <v>325682.92</v>
      </c>
      <c r="C75" s="7" t="s">
        <v>15</v>
      </c>
      <c r="D75" s="1">
        <v>85.97</v>
      </c>
      <c r="E75" s="3" t="s">
        <v>8</v>
      </c>
      <c r="F75" s="1" t="s">
        <v>21</v>
      </c>
      <c r="G75" s="2">
        <v>4916.71</v>
      </c>
      <c r="H75" s="1"/>
      <c r="I75" s="9"/>
      <c r="J75" s="17"/>
    </row>
    <row r="76" spans="1:10" x14ac:dyDescent="0.25">
      <c r="A76" s="3"/>
      <c r="B76" s="20"/>
      <c r="C76" s="7"/>
      <c r="D76" s="1"/>
      <c r="E76" s="3"/>
      <c r="F76" s="1" t="s">
        <v>21</v>
      </c>
      <c r="G76" s="2">
        <v>4612.07</v>
      </c>
      <c r="H76" s="1"/>
      <c r="I76" s="9"/>
      <c r="J76" s="17"/>
    </row>
    <row r="77" spans="1:10" x14ac:dyDescent="0.25">
      <c r="A77" s="3"/>
      <c r="B77" s="20"/>
      <c r="C77" s="7"/>
      <c r="D77" s="1"/>
      <c r="E77" s="3"/>
      <c r="F77" s="1" t="s">
        <v>21</v>
      </c>
      <c r="G77" s="2">
        <v>1058.95</v>
      </c>
      <c r="H77" s="1"/>
      <c r="I77" s="9"/>
      <c r="J77" s="17"/>
    </row>
    <row r="78" spans="1:10" x14ac:dyDescent="0.25">
      <c r="A78" s="3"/>
      <c r="B78" s="20"/>
      <c r="C78" s="7"/>
      <c r="D78" s="1"/>
      <c r="E78" s="3"/>
      <c r="F78" s="1" t="s">
        <v>20</v>
      </c>
      <c r="G78" s="2">
        <v>5997.7</v>
      </c>
      <c r="H78" s="1"/>
      <c r="I78" s="9"/>
      <c r="J78" s="17"/>
    </row>
    <row r="79" spans="1:10" x14ac:dyDescent="0.25">
      <c r="A79" s="3"/>
      <c r="B79" s="20"/>
      <c r="C79" s="7"/>
      <c r="D79" s="1"/>
      <c r="E79" s="3"/>
      <c r="F79" s="1"/>
      <c r="G79" s="2"/>
      <c r="H79" s="1"/>
      <c r="I79" s="9">
        <v>7694.64</v>
      </c>
      <c r="J79" s="17"/>
    </row>
    <row r="80" spans="1:10" x14ac:dyDescent="0.25">
      <c r="A80" s="3" t="s">
        <v>5</v>
      </c>
      <c r="B80" s="20">
        <v>325682.92</v>
      </c>
      <c r="C80" s="7" t="s">
        <v>16</v>
      </c>
      <c r="D80" s="1">
        <v>72.010000000000005</v>
      </c>
      <c r="E80" s="3" t="s">
        <v>8</v>
      </c>
      <c r="F80" s="1"/>
      <c r="G80" s="2"/>
      <c r="H80" s="1">
        <v>450.55</v>
      </c>
      <c r="I80" s="9">
        <v>7316.1</v>
      </c>
      <c r="J80" s="17"/>
    </row>
    <row r="81" spans="1:10" x14ac:dyDescent="0.25">
      <c r="A81" s="3" t="s">
        <v>5</v>
      </c>
      <c r="B81" s="20">
        <v>325682.92</v>
      </c>
      <c r="C81" s="7" t="s">
        <v>17</v>
      </c>
      <c r="D81" s="1">
        <v>39.43</v>
      </c>
      <c r="E81" s="3" t="s">
        <v>8</v>
      </c>
      <c r="F81" s="1" t="s">
        <v>21</v>
      </c>
      <c r="G81" s="2">
        <v>2643.07</v>
      </c>
      <c r="H81" s="1"/>
      <c r="I81" s="9">
        <v>4712.46</v>
      </c>
      <c r="J81" s="17"/>
    </row>
    <row r="82" spans="1:10" x14ac:dyDescent="0.25">
      <c r="A82" s="3" t="s">
        <v>5</v>
      </c>
      <c r="B82" s="20">
        <v>325682.92</v>
      </c>
      <c r="C82" s="7" t="s">
        <v>18</v>
      </c>
      <c r="D82" s="16">
        <v>44.6</v>
      </c>
      <c r="E82" s="3" t="s">
        <v>8</v>
      </c>
      <c r="F82" s="1"/>
      <c r="G82" s="2"/>
      <c r="H82" s="1"/>
      <c r="I82" s="9">
        <v>4757.0600000000004</v>
      </c>
      <c r="J82" s="17"/>
    </row>
    <row r="83" spans="1:10" x14ac:dyDescent="0.25">
      <c r="A83" s="3"/>
      <c r="B83" s="20"/>
      <c r="C83" s="7"/>
      <c r="D83" s="16"/>
      <c r="E83" s="3"/>
      <c r="F83" s="1"/>
      <c r="G83" s="2"/>
      <c r="H83" s="1"/>
      <c r="I83" s="9"/>
      <c r="J83" s="17"/>
    </row>
    <row r="84" spans="1:10" x14ac:dyDescent="0.25">
      <c r="A84" s="3"/>
      <c r="B84" s="20"/>
      <c r="C84" s="21">
        <v>2026</v>
      </c>
      <c r="D84" s="16"/>
      <c r="E84" s="3"/>
      <c r="F84" s="1"/>
      <c r="G84" s="2"/>
      <c r="H84" s="1"/>
      <c r="I84" s="9"/>
      <c r="J84" s="17"/>
    </row>
    <row r="85" spans="1:10" x14ac:dyDescent="0.25">
      <c r="A85" s="3" t="s">
        <v>5</v>
      </c>
      <c r="B85" s="20">
        <v>325682.92</v>
      </c>
      <c r="C85" s="7" t="s">
        <v>22</v>
      </c>
      <c r="D85" s="16">
        <v>43.06</v>
      </c>
      <c r="E85" s="3" t="s">
        <v>8</v>
      </c>
      <c r="F85" s="1"/>
      <c r="G85" s="2"/>
      <c r="H85" s="1"/>
      <c r="I85" s="9">
        <v>4800.12</v>
      </c>
      <c r="J85" s="17"/>
    </row>
    <row r="86" spans="1:10" x14ac:dyDescent="0.25">
      <c r="A86" s="3" t="s">
        <v>5</v>
      </c>
      <c r="B86" s="20">
        <v>325682.92</v>
      </c>
      <c r="C86" s="7" t="s">
        <v>23</v>
      </c>
      <c r="D86" s="16">
        <v>37.31</v>
      </c>
      <c r="E86" s="3" t="s">
        <v>8</v>
      </c>
      <c r="F86" s="1"/>
      <c r="G86" s="2"/>
      <c r="H86" s="1"/>
      <c r="I86" s="9">
        <v>4837.43</v>
      </c>
      <c r="J86" s="17"/>
    </row>
    <row r="87" spans="1:10" x14ac:dyDescent="0.25">
      <c r="A87" s="3" t="s">
        <v>5</v>
      </c>
      <c r="B87" s="20">
        <v>325682.92</v>
      </c>
      <c r="C87" s="7" t="s">
        <v>9</v>
      </c>
      <c r="D87" s="1">
        <v>2130.2800000000002</v>
      </c>
      <c r="E87" s="3" t="s">
        <v>8</v>
      </c>
      <c r="F87" s="1"/>
      <c r="G87" s="2"/>
      <c r="H87" s="1"/>
      <c r="I87" s="9"/>
      <c r="J87" s="17"/>
    </row>
    <row r="88" spans="1:10" x14ac:dyDescent="0.25">
      <c r="A88" s="3" t="s">
        <v>5</v>
      </c>
      <c r="B88" s="20">
        <v>325682.92</v>
      </c>
      <c r="C88" s="7" t="s">
        <v>10</v>
      </c>
      <c r="D88" s="2">
        <v>2814.43</v>
      </c>
      <c r="E88" s="3" t="s">
        <v>8</v>
      </c>
      <c r="F88" s="1"/>
      <c r="G88" s="2"/>
      <c r="H88" s="1"/>
      <c r="I88" s="17">
        <v>335466.81</v>
      </c>
      <c r="J88" s="17"/>
    </row>
    <row r="89" spans="1:10" x14ac:dyDescent="0.25">
      <c r="A89" s="3" t="s">
        <v>5</v>
      </c>
      <c r="B89" s="20">
        <v>325682.92</v>
      </c>
      <c r="C89" s="7" t="s">
        <v>11</v>
      </c>
      <c r="D89" s="2">
        <v>2614.9699999999998</v>
      </c>
      <c r="E89" s="3" t="s">
        <v>8</v>
      </c>
      <c r="F89" s="1" t="s">
        <v>20</v>
      </c>
      <c r="G89" s="2">
        <v>18172.3</v>
      </c>
      <c r="H89" s="1"/>
      <c r="I89" s="17"/>
      <c r="J89" s="17"/>
    </row>
    <row r="90" spans="1:10" x14ac:dyDescent="0.25">
      <c r="A90" s="3" t="s">
        <v>5</v>
      </c>
      <c r="B90" s="20">
        <v>325682.92</v>
      </c>
      <c r="C90" s="7"/>
      <c r="D90" s="2"/>
      <c r="E90" s="3" t="s">
        <v>8</v>
      </c>
      <c r="F90" s="1" t="s">
        <v>21</v>
      </c>
      <c r="G90" s="2">
        <v>4616.66</v>
      </c>
      <c r="H90" s="1"/>
      <c r="I90" s="17"/>
      <c r="J90" s="17"/>
    </row>
    <row r="91" spans="1:10" x14ac:dyDescent="0.25">
      <c r="A91" s="3" t="s">
        <v>5</v>
      </c>
      <c r="B91" s="20">
        <v>325682.92</v>
      </c>
      <c r="C91" s="7"/>
      <c r="D91" s="2"/>
      <c r="E91" s="3" t="s">
        <v>8</v>
      </c>
      <c r="F91" s="1" t="s">
        <v>27</v>
      </c>
      <c r="G91" s="2">
        <v>579.88</v>
      </c>
      <c r="H91" s="1"/>
      <c r="I91" s="17"/>
      <c r="J91" s="17"/>
    </row>
    <row r="92" spans="1:10" x14ac:dyDescent="0.25">
      <c r="A92" s="3" t="s">
        <v>5</v>
      </c>
      <c r="B92" s="20">
        <v>325682.92</v>
      </c>
      <c r="C92" s="7"/>
      <c r="D92" s="2"/>
      <c r="E92" s="3" t="s">
        <v>8</v>
      </c>
      <c r="F92" s="1"/>
      <c r="G92" s="2"/>
      <c r="H92" s="2">
        <v>7149.37</v>
      </c>
      <c r="I92" s="17"/>
      <c r="J92" s="17"/>
    </row>
    <row r="93" spans="1:10" x14ac:dyDescent="0.25">
      <c r="A93" s="3" t="s">
        <v>5</v>
      </c>
      <c r="B93" s="20">
        <v>325682.92</v>
      </c>
      <c r="C93" s="7"/>
      <c r="D93" s="2"/>
      <c r="E93" s="3" t="s">
        <v>8</v>
      </c>
      <c r="F93" s="1"/>
      <c r="G93" s="2"/>
      <c r="H93" s="1"/>
      <c r="I93" s="17"/>
      <c r="J93" s="17"/>
    </row>
    <row r="94" spans="1:10" x14ac:dyDescent="0.25">
      <c r="A94" s="3" t="s">
        <v>5</v>
      </c>
      <c r="B94" s="20">
        <v>325682.92</v>
      </c>
      <c r="C94" s="7"/>
      <c r="D94" s="2"/>
      <c r="E94" s="3" t="s">
        <v>8</v>
      </c>
      <c r="F94" s="1"/>
      <c r="G94" s="2"/>
      <c r="H94" s="1"/>
      <c r="I94" s="17"/>
      <c r="J94" s="17"/>
    </row>
    <row r="95" spans="1:10" x14ac:dyDescent="0.25">
      <c r="A95" s="3" t="s">
        <v>5</v>
      </c>
      <c r="B95" s="20">
        <v>325682.92</v>
      </c>
      <c r="C95" s="7"/>
      <c r="D95" s="2"/>
      <c r="E95" s="3" t="s">
        <v>8</v>
      </c>
      <c r="F95" s="1"/>
      <c r="G95" s="2"/>
      <c r="H95" s="1"/>
      <c r="I95" s="17"/>
      <c r="J95" s="17"/>
    </row>
    <row r="96" spans="1:10" x14ac:dyDescent="0.25">
      <c r="A96" s="8" t="s">
        <v>25</v>
      </c>
      <c r="B96" s="1"/>
      <c r="C96" s="1"/>
      <c r="D96" s="14">
        <f>SUM(D3:D89)</f>
        <v>54313.749999999993</v>
      </c>
      <c r="E96" s="1"/>
      <c r="F96" s="1"/>
      <c r="G96" s="15">
        <f>SUM(G2:G78)</f>
        <v>309113.73000000004</v>
      </c>
      <c r="H96" s="15">
        <f>SUM(H2:H72)</f>
        <v>62865.41</v>
      </c>
      <c r="I96" s="3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3"/>
    </row>
    <row r="100" spans="1:9" x14ac:dyDescent="0.25">
      <c r="H100" s="12"/>
      <c r="I100" s="13"/>
    </row>
  </sheetData>
  <phoneticPr fontId="6" type="noConversion"/>
  <conditionalFormatting sqref="A1:I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2025-08-15T11:38:15Z</dcterms:created>
  <dcterms:modified xsi:type="dcterms:W3CDTF">2026-06-24T13:31:23Z</dcterms:modified>
</cp:coreProperties>
</file>